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1-OVZ\2019 Zadávací dokumentace\VZMR\VZ-2019-000765 - Termocyclery\"/>
    </mc:Choice>
  </mc:AlternateContent>
  <bookViews>
    <workbookView xWindow="360" yWindow="120" windowWidth="27792" windowHeight="4932"/>
  </bookViews>
  <sheets>
    <sheet name="část I" sheetId="2" r:id="rId1"/>
    <sheet name="část II" sheetId="3" r:id="rId2"/>
  </sheets>
  <calcPr calcId="152511"/>
</workbook>
</file>

<file path=xl/calcChain.xml><?xml version="1.0" encoding="utf-8"?>
<calcChain xmlns="http://schemas.openxmlformats.org/spreadsheetml/2006/main">
  <c r="E34" i="3" l="1"/>
  <c r="I39" i="2"/>
  <c r="G39" i="2"/>
  <c r="E39" i="2"/>
  <c r="G35" i="2"/>
  <c r="I33" i="2"/>
  <c r="G33" i="2"/>
  <c r="E33" i="2"/>
  <c r="E35" i="2" s="1"/>
  <c r="E44" i="2" s="1"/>
  <c r="I30" i="2"/>
  <c r="G30" i="2"/>
  <c r="E30" i="2"/>
  <c r="I27" i="2"/>
  <c r="I35" i="2" s="1"/>
  <c r="G27" i="2"/>
  <c r="E27" i="2"/>
  <c r="I40" i="3" l="1"/>
  <c r="G40" i="3"/>
  <c r="E40" i="3"/>
  <c r="I34" i="3"/>
  <c r="G34" i="3"/>
  <c r="G36" i="3" s="1"/>
  <c r="E36" i="3"/>
  <c r="E45" i="3" s="1"/>
  <c r="I31" i="3"/>
  <c r="I36" i="3" s="1"/>
  <c r="G31" i="3"/>
  <c r="E31" i="3"/>
  <c r="I28" i="3"/>
  <c r="G28" i="3"/>
  <c r="E28" i="3"/>
  <c r="I21" i="3"/>
  <c r="G21" i="3"/>
  <c r="G45" i="3" s="1"/>
  <c r="E21" i="3"/>
  <c r="I44" i="2"/>
  <c r="G44" i="2"/>
  <c r="I45" i="3" l="1"/>
</calcChain>
</file>

<file path=xl/sharedStrings.xml><?xml version="1.0" encoding="utf-8"?>
<sst xmlns="http://schemas.openxmlformats.org/spreadsheetml/2006/main" count="101" uniqueCount="52">
  <si>
    <t>Krycí list nabídkové ceny</t>
  </si>
  <si>
    <t>Zadavatel: Fakultní nemocnice Olomouc, I.P. Pavlova 6, 779 00 Olomouc</t>
  </si>
  <si>
    <t>Uchazeč:</t>
  </si>
  <si>
    <t>Obchodní firma nebo název:</t>
  </si>
  <si>
    <t>Sídlo:</t>
  </si>
  <si>
    <t>IČO</t>
  </si>
  <si>
    <t>DIČ</t>
  </si>
  <si>
    <t>Jméno a příjmení kontaktní osoby:</t>
  </si>
  <si>
    <t>telefon na kontaktní osobu</t>
  </si>
  <si>
    <t>fax</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</si>
  <si>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</si>
  <si>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</si>
  <si>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</si>
  <si>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</si>
  <si>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</si>
  <si>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</si>
  <si>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</si>
  <si>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</si>
  <si>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</si>
  <si>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uchazeč uvede ve své nabídce, krycím listu nabídkové ceny i návrhu servisní smlouvy.</t>
    </r>
  </si>
  <si>
    <r>
      <t xml:space="preserve">Četnost pravidelných servisních zásahů </t>
    </r>
    <r>
      <rPr>
        <b/>
        <vertAlign val="superscript"/>
        <sz val="11"/>
        <color theme="1"/>
        <rFont val="Calibri"/>
        <family val="2"/>
        <charset val="238"/>
        <scheme val="minor"/>
      </rPr>
      <t>4</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</si>
  <si>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</si>
  <si>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r>
      <t xml:space="preserve">Četnost pravidelných elektrických revizí / kontrol </t>
    </r>
    <r>
      <rPr>
        <b/>
        <vertAlign val="superscript"/>
        <sz val="11"/>
        <color theme="1"/>
        <rFont val="Calibri"/>
        <family val="2"/>
        <charset val="238"/>
        <scheme val="minor"/>
      </rPr>
      <t>6</t>
    </r>
  </si>
  <si>
    <r>
      <t xml:space="preserve">Náklady na pravidelné elektrické revize / kontroly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elektrické revize / kontroly prováděny zdarma)</t>
    </r>
  </si>
  <si>
    <t>Celkové náklady na pořízení a servisní náklady dle tohoto krycího listu nabídkové ceny</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</si>
  <si>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t>
    </r>
  </si>
  <si>
    <t>Náklady na instruktáž personálu dle §61 zákona č. 268/2014 Sb.</t>
  </si>
  <si>
    <t>Délka záruky v letech (zadavatel požaduje délku záruky min. 2 roky) - udávejte v celých letech</t>
  </si>
  <si>
    <t>Modelové servisní náklady</t>
  </si>
  <si>
    <t>Pravidelné servisní náklady (kalkulované na 1 ks zařízení)</t>
  </si>
  <si>
    <t xml:space="preserve">Náklady na jednotlivé periodické BTK (bezpečnostně-technické kontroly) - tyto částky za jednotlivé periodické BTK uchazeč uvede v Příloze č. 1 návrhu servisní smlouvy </t>
  </si>
  <si>
    <r>
      <t>Četnost periodických BTK</t>
    </r>
    <r>
      <rPr>
        <b/>
        <vertAlign val="superscript"/>
        <sz val="11"/>
        <color theme="1"/>
        <rFont val="Calibri"/>
        <family val="2"/>
        <charset val="238"/>
        <scheme val="minor"/>
      </rPr>
      <t xml:space="preserve">1 </t>
    </r>
  </si>
  <si>
    <r>
      <t xml:space="preserve">Náklady na periodické BTK po celou dobu předpokládané životnosti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</si>
  <si>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r>
      <t xml:space="preserve">Nabídková cena za jednotlivý pravidelný servisní zásah nabídnutého přístroje, zařízení  - </t>
    </r>
    <r>
      <rPr>
        <b/>
        <i/>
        <sz val="11"/>
        <color theme="1"/>
        <rFont val="Calibri"/>
        <family val="2"/>
        <charset val="238"/>
        <scheme val="minor"/>
      </rPr>
      <t xml:space="preserve">  tuto částku  uchazeč uvede v  Příloze č. 1 návrhu servisní smlouvy  </t>
    </r>
    <r>
      <rPr>
        <b/>
        <i/>
        <vertAlign val="superscript"/>
        <sz val="11"/>
        <color theme="1"/>
        <rFont val="Calibri"/>
        <family val="2"/>
        <charset val="238"/>
        <scheme val="minor"/>
      </rPr>
      <t xml:space="preserve">3   </t>
    </r>
  </si>
  <si>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servisní zásahy prováděny zdarma)</t>
    </r>
  </si>
  <si>
    <t xml:space="preserve">Nabídková cena za jednotlivou pravidelnou elektrickou revizi / kontrolu nabídnutého přístroje, zařízení - tyto částky za jednotlivou pravidelnou elektrickou revizi / kontrolu uvede </t>
  </si>
  <si>
    <t>Pravidelné servisní náklady celkem</t>
  </si>
  <si>
    <t xml:space="preserve">Hodinová sazba servisního technika -  tuto částku  uchazeč uvede v  Příloze č. 1 návrhu servisní smlouvy </t>
  </si>
  <si>
    <t xml:space="preserve">Náklady na dopravu (1 návštěva) v souvislosti s příjezdem servisního technika na pracoviště, zahrnující kilometrovné, čás strávený na cestě, apod.)  -  tuto částku  uchazeč uvede v  Příloze č. 1 návrhu servisní smlouvy </t>
  </si>
  <si>
    <t xml:space="preserve">Náklady na instruktáž personálu dle §61 zákona č. 268/2014 Sb. - Náklady na případnou další jednotlivou instruktáž personálu mimo první bezplatné proškolení  personálu kliniky a pracovníku OBMI FNOL dle §61 zákona č. 268/2014 Sb. - tuto částku  uchazeč uvede v  Příloze č. 1 návrhu servisní smlouvy </t>
  </si>
  <si>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</si>
  <si>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</si>
  <si>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</si>
  <si>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</si>
  <si>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t>Uchazeč doplní pouze žlutě označená pole</t>
  </si>
  <si>
    <t>Veřejná zakázka malého rozsahu: "Termocyklery"</t>
  </si>
  <si>
    <r>
      <t>část II.</t>
    </r>
    <r>
      <rPr>
        <b/>
        <sz val="14"/>
        <rFont val="Arial"/>
        <family val="2"/>
        <charset val="238"/>
      </rPr>
      <t xml:space="preserve"> - "2ks</t>
    </r>
    <r>
      <rPr>
        <b/>
        <sz val="14"/>
        <rFont val="Arial"/>
        <family val="2"/>
      </rPr>
      <t xml:space="preserve"> jednoblokových termocyklerů"</t>
    </r>
  </si>
  <si>
    <t>Veřejná zakázka malého rozsahu: "Termocyclery"</t>
  </si>
  <si>
    <t>část I -  " Real-Time termocykler"</t>
  </si>
  <si>
    <t>Cena za 1 kus Real-Time termocykler včetně příslušenství</t>
  </si>
  <si>
    <t>Cena za 1 kus Jednoblokový termocykler  včetně příslušenství</t>
  </si>
  <si>
    <t>Cena celkem za 2 kusy jednoblokových termocyklerů včetně příslušenství</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</si>
</sst>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23">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1"/>
      <color theme="1"/>
      <name val="Calibri"/>
      <family val="2"/>
      <charset val="238"/>
      <scheme val="minor"/>
    </font>
    <font>
      <b/>
      <i/>
      <sz val="12"/>
      <name val="Arial"/>
      <family val="2"/>
      <charset val="238"/>
    </font>
    <font>
      <b/>
      <vertAlign val="superscript"/>
      <sz val="11"/>
      <color theme="1"/>
      <name val="Calibri"/>
      <family val="2"/>
      <charset val="238"/>
      <scheme val="minor"/>
    </font>
    <font>
      <vertAlign val="superscript"/>
      <sz val="11"/>
      <color theme="1"/>
      <name val="Calibri"/>
      <family val="2"/>
      <charset val="238"/>
      <scheme val="minor"/>
    </font>
    <font>
      <b/>
      <i/>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b/>
      <sz val="22"/>
      <color theme="1"/>
      <name val="Calibri"/>
      <family val="2"/>
      <charset val="238"/>
      <scheme val="minor"/>
    </font>
    <font>
      <b/>
      <sz val="14"/>
      <name val="Arial"/>
      <family val="2"/>
      <charset val="238"/>
    </font>
  </fonts>
  <fills count="12">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s>
  <borders count="38">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ck">
        <color indexed="64"/>
      </left>
      <right/>
      <top style="medium">
        <color indexed="64"/>
      </top>
      <bottom style="medium">
        <color indexed="64"/>
      </bottom>
      <diagonal/>
    </border>
    <border>
      <left style="thick">
        <color indexed="64"/>
      </left>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50">
    <xf numFmtId="0" fontId="0" fillId="0" borderId="0" xfId="0"/>
    <xf numFmtId="0" fontId="0" fillId="0" borderId="0" xfId="0" applyAlignment="1">
      <alignment vertical="center"/>
    </xf>
    <xf numFmtId="0" fontId="0" fillId="0" borderId="0" xfId="0" applyFill="1" applyAlignment="1">
      <alignment vertical="center"/>
    </xf>
    <xf numFmtId="0" fontId="18" fillId="0" borderId="0" xfId="0" applyFont="1" applyAlignment="1">
      <alignment vertical="center"/>
    </xf>
    <xf numFmtId="0" fontId="15" fillId="0" borderId="0" xfId="0" applyFont="1" applyAlignment="1">
      <alignment vertical="center"/>
    </xf>
    <xf numFmtId="0" fontId="2" fillId="0" borderId="4" xfId="0" applyFont="1" applyFill="1" applyBorder="1" applyAlignment="1">
      <alignment horizontal="center" vertical="center"/>
    </xf>
    <xf numFmtId="0" fontId="13" fillId="3" borderId="8" xfId="2" applyFont="1" applyFill="1" applyBorder="1" applyAlignment="1">
      <alignment horizontal="center" vertical="center"/>
    </xf>
    <xf numFmtId="0" fontId="13" fillId="3" borderId="0" xfId="2" applyFont="1" applyFill="1" applyBorder="1" applyAlignment="1">
      <alignment horizontal="center" vertical="center"/>
    </xf>
    <xf numFmtId="0" fontId="13" fillId="3" borderId="16" xfId="2" applyFont="1" applyFill="1" applyBorder="1" applyAlignment="1">
      <alignment horizontal="center" vertical="center"/>
    </xf>
    <xf numFmtId="0" fontId="10" fillId="0" borderId="10" xfId="2" applyFont="1" applyBorder="1" applyAlignment="1">
      <alignment horizontal="center" vertical="center"/>
    </xf>
    <xf numFmtId="0" fontId="2" fillId="0" borderId="0" xfId="0" applyFont="1" applyAlignment="1">
      <alignment vertical="center"/>
    </xf>
    <xf numFmtId="0" fontId="2" fillId="0" borderId="4" xfId="0" applyFont="1" applyBorder="1" applyAlignment="1">
      <alignment horizontal="center" vertical="center"/>
    </xf>
    <xf numFmtId="0" fontId="3" fillId="0" borderId="10" xfId="2" applyBorder="1" applyAlignment="1">
      <alignment horizontal="center" vertical="center"/>
    </xf>
    <xf numFmtId="0" fontId="2" fillId="4" borderId="2" xfId="0" applyFont="1" applyFill="1" applyBorder="1" applyAlignment="1">
      <alignment vertical="center"/>
    </xf>
    <xf numFmtId="0" fontId="3" fillId="0" borderId="0" xfId="2" applyBorder="1" applyAlignment="1">
      <alignment vertical="center"/>
    </xf>
    <xf numFmtId="0" fontId="10" fillId="0" borderId="29" xfId="2" applyFont="1" applyBorder="1" applyAlignment="1">
      <alignment horizontal="left" vertical="center"/>
    </xf>
    <xf numFmtId="0" fontId="10" fillId="0" borderId="29" xfId="2" applyFont="1" applyBorder="1" applyAlignment="1">
      <alignment vertical="center"/>
    </xf>
    <xf numFmtId="0" fontId="6" fillId="0" borderId="29" xfId="2" applyFont="1" applyBorder="1" applyAlignment="1">
      <alignment vertical="center"/>
    </xf>
    <xf numFmtId="0" fontId="3" fillId="0" borderId="29" xfId="2" applyBorder="1" applyAlignment="1">
      <alignment vertical="center"/>
    </xf>
    <xf numFmtId="0" fontId="8" fillId="0" borderId="33" xfId="2" applyFont="1" applyBorder="1" applyAlignment="1">
      <alignment vertical="center"/>
    </xf>
    <xf numFmtId="0" fontId="10" fillId="0" borderId="34" xfId="2" applyFont="1" applyBorder="1" applyAlignment="1">
      <alignment vertical="center"/>
    </xf>
    <xf numFmtId="0" fontId="5" fillId="0" borderId="33" xfId="2" applyFont="1" applyBorder="1" applyAlignment="1">
      <alignment vertical="center"/>
    </xf>
    <xf numFmtId="0" fontId="6" fillId="0" borderId="33" xfId="2" applyFont="1" applyBorder="1" applyAlignment="1">
      <alignment vertical="center"/>
    </xf>
    <xf numFmtId="0" fontId="6" fillId="0" borderId="33" xfId="2" applyFont="1" applyBorder="1" applyAlignment="1">
      <alignment vertical="center"/>
    </xf>
    <xf numFmtId="0" fontId="3" fillId="0" borderId="29" xfId="2" applyBorder="1" applyAlignment="1">
      <alignment vertical="center"/>
    </xf>
    <xf numFmtId="0" fontId="3" fillId="0" borderId="35" xfId="2" applyBorder="1" applyAlignment="1">
      <alignment horizontal="center" vertical="center"/>
    </xf>
    <xf numFmtId="0" fontId="3" fillId="0" borderId="36" xfId="2" applyBorder="1" applyAlignment="1">
      <alignment horizontal="center" vertical="center"/>
    </xf>
    <xf numFmtId="0" fontId="3" fillId="0" borderId="37" xfId="2" applyBorder="1" applyAlignment="1">
      <alignment horizontal="center" vertical="center"/>
    </xf>
    <xf numFmtId="0" fontId="13" fillId="3" borderId="7" xfId="2" applyFont="1" applyFill="1" applyBorder="1" applyAlignment="1">
      <alignment horizontal="center" vertical="center"/>
    </xf>
    <xf numFmtId="0" fontId="13" fillId="3" borderId="1" xfId="2" applyFont="1" applyFill="1" applyBorder="1" applyAlignment="1">
      <alignment horizontal="center" vertical="center"/>
    </xf>
    <xf numFmtId="0" fontId="13" fillId="3" borderId="15" xfId="2" applyFont="1" applyFill="1" applyBorder="1" applyAlignment="1">
      <alignment horizontal="center" vertical="center"/>
    </xf>
    <xf numFmtId="0" fontId="13" fillId="11" borderId="20" xfId="2" applyFont="1" applyFill="1" applyBorder="1" applyAlignment="1">
      <alignment horizontal="center" vertical="center"/>
    </xf>
    <xf numFmtId="0" fontId="13" fillId="11" borderId="21" xfId="2" applyFont="1" applyFill="1" applyBorder="1" applyAlignment="1">
      <alignment horizontal="center" vertical="center"/>
    </xf>
    <xf numFmtId="0" fontId="13" fillId="11" borderId="22" xfId="2"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44" fontId="2" fillId="4" borderId="2" xfId="1" applyFont="1" applyFill="1" applyBorder="1" applyAlignment="1">
      <alignment horizontal="center" vertical="center"/>
    </xf>
    <xf numFmtId="44" fontId="10" fillId="4" borderId="2" xfId="1" applyFont="1" applyFill="1" applyBorder="1" applyAlignment="1">
      <alignment horizontal="center" vertical="center"/>
    </xf>
    <xf numFmtId="44" fontId="10" fillId="4" borderId="4" xfId="1" applyFont="1" applyFill="1" applyBorder="1" applyAlignment="1">
      <alignment horizontal="center" vertical="center"/>
    </xf>
    <xf numFmtId="0" fontId="3" fillId="0" borderId="7" xfId="2" applyBorder="1" applyAlignment="1">
      <alignment horizontal="center" vertical="center"/>
    </xf>
    <xf numFmtId="0" fontId="3" fillId="0" borderId="1" xfId="2" applyBorder="1" applyAlignment="1">
      <alignment horizontal="center" vertical="center"/>
    </xf>
    <xf numFmtId="0" fontId="3" fillId="0" borderId="13" xfId="2" applyBorder="1" applyAlignment="1">
      <alignment horizontal="center" vertical="center"/>
    </xf>
    <xf numFmtId="0" fontId="10" fillId="3" borderId="14"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15" xfId="2" applyFont="1" applyFill="1" applyBorder="1" applyAlignment="1">
      <alignment horizontal="center"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0" fillId="3" borderId="8" xfId="0" applyFill="1" applyBorder="1" applyAlignment="1">
      <alignment horizontal="center" vertical="center"/>
    </xf>
    <xf numFmtId="0" fontId="0" fillId="3" borderId="0" xfId="0" applyFill="1" applyBorder="1" applyAlignment="1">
      <alignment horizontal="center" vertical="center"/>
    </xf>
    <xf numFmtId="0" fontId="13" fillId="3" borderId="17" xfId="2" applyFont="1" applyFill="1" applyBorder="1" applyAlignment="1">
      <alignment horizontal="center" vertical="center"/>
    </xf>
    <xf numFmtId="0" fontId="13" fillId="3" borderId="18" xfId="2" applyFont="1" applyFill="1" applyBorder="1" applyAlignment="1">
      <alignment horizontal="center" vertical="center"/>
    </xf>
    <xf numFmtId="0" fontId="13" fillId="3" borderId="19" xfId="2" applyFont="1" applyFill="1" applyBorder="1" applyAlignment="1">
      <alignment horizontal="center" vertical="center"/>
    </xf>
    <xf numFmtId="0" fontId="0" fillId="0" borderId="7"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3" xfId="0" applyFont="1" applyFill="1" applyBorder="1" applyAlignment="1">
      <alignment horizontal="left" vertical="center" wrapText="1"/>
    </xf>
    <xf numFmtId="44" fontId="0" fillId="4" borderId="14" xfId="1" applyNumberFormat="1" applyFont="1" applyFill="1" applyBorder="1" applyAlignment="1">
      <alignment vertical="center"/>
    </xf>
    <xf numFmtId="44" fontId="1" fillId="4" borderId="13" xfId="1" applyNumberFormat="1" applyFont="1" applyFill="1" applyBorder="1" applyAlignment="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7" borderId="7"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13" xfId="0" applyFont="1" applyFill="1" applyBorder="1" applyAlignment="1">
      <alignment horizontal="left" vertical="center" wrapText="1"/>
    </xf>
    <xf numFmtId="44" fontId="2" fillId="0" borderId="14" xfId="1" applyFont="1" applyFill="1" applyBorder="1" applyAlignment="1">
      <alignment horizontal="center" vertical="center"/>
    </xf>
    <xf numFmtId="44" fontId="2" fillId="0" borderId="13" xfId="1" applyFont="1" applyFill="1" applyBorder="1" applyAlignment="1">
      <alignment horizontal="center" vertical="center"/>
    </xf>
    <xf numFmtId="44" fontId="2" fillId="0" borderId="15" xfId="1" applyFont="1" applyFill="1" applyBorder="1" applyAlignment="1">
      <alignment horizontal="center" vertical="center"/>
    </xf>
    <xf numFmtId="0" fontId="10" fillId="0" borderId="0" xfId="2" applyFont="1" applyBorder="1" applyAlignment="1">
      <alignment horizontal="center" vertical="center"/>
    </xf>
    <xf numFmtId="0" fontId="4" fillId="0" borderId="30" xfId="2" applyFont="1" applyBorder="1" applyAlignment="1">
      <alignment horizontal="center" vertical="center"/>
    </xf>
    <xf numFmtId="0" fontId="4" fillId="0" borderId="31" xfId="2" applyFont="1" applyBorder="1" applyAlignment="1">
      <alignment horizontal="center" vertical="center"/>
    </xf>
    <xf numFmtId="0" fontId="4" fillId="0" borderId="32" xfId="2" applyFont="1" applyBorder="1" applyAlignment="1">
      <alignment horizontal="center" vertical="center"/>
    </xf>
    <xf numFmtId="0" fontId="11" fillId="0" borderId="33" xfId="2" applyFont="1" applyBorder="1" applyAlignment="1">
      <alignment horizontal="center" vertical="center"/>
    </xf>
    <xf numFmtId="0" fontId="11" fillId="0" borderId="29" xfId="2" applyFont="1" applyBorder="1" applyAlignment="1">
      <alignment horizontal="center" vertical="center"/>
    </xf>
    <xf numFmtId="0" fontId="11" fillId="0" borderId="34" xfId="2" applyFont="1" applyBorder="1" applyAlignment="1">
      <alignment horizontal="center" vertical="center"/>
    </xf>
    <xf numFmtId="0" fontId="9" fillId="9" borderId="33" xfId="2" applyFont="1" applyFill="1" applyBorder="1" applyAlignment="1">
      <alignment horizontal="center" vertical="center" wrapText="1"/>
    </xf>
    <xf numFmtId="0" fontId="9" fillId="9" borderId="29" xfId="2" applyFont="1" applyFill="1" applyBorder="1" applyAlignment="1">
      <alignment horizontal="center" vertical="center" wrapText="1"/>
    </xf>
    <xf numFmtId="0" fontId="9" fillId="9" borderId="34" xfId="2" applyFont="1" applyFill="1" applyBorder="1" applyAlignment="1">
      <alignment horizontal="center" vertical="center" wrapText="1"/>
    </xf>
    <xf numFmtId="0" fontId="3" fillId="0" borderId="33" xfId="2" applyBorder="1" applyAlignment="1">
      <alignment horizontal="center" vertical="center"/>
    </xf>
    <xf numFmtId="0" fontId="3" fillId="0" borderId="29" xfId="2" applyBorder="1" applyAlignment="1">
      <alignment horizontal="center" vertical="center"/>
    </xf>
    <xf numFmtId="0" fontId="3" fillId="0" borderId="34" xfId="2" applyBorder="1" applyAlignment="1">
      <alignment horizontal="center" vertical="center"/>
    </xf>
    <xf numFmtId="0" fontId="7" fillId="0" borderId="29" xfId="2" applyFont="1" applyBorder="1" applyAlignment="1">
      <alignment horizontal="left" vertical="center"/>
    </xf>
    <xf numFmtId="0" fontId="6" fillId="0" borderId="33" xfId="2" applyFont="1" applyBorder="1" applyAlignment="1">
      <alignment vertical="center"/>
    </xf>
    <xf numFmtId="0" fontId="3" fillId="0" borderId="29" xfId="2" applyBorder="1" applyAlignment="1">
      <alignment vertical="center"/>
    </xf>
    <xf numFmtId="0" fontId="6" fillId="0" borderId="29" xfId="2" applyFont="1" applyBorder="1" applyAlignment="1">
      <alignment horizontal="left" vertical="center"/>
    </xf>
    <xf numFmtId="0" fontId="6" fillId="0" borderId="34" xfId="2" applyFont="1" applyBorder="1" applyAlignment="1">
      <alignment horizontal="left" vertical="center"/>
    </xf>
    <xf numFmtId="44" fontId="1" fillId="4" borderId="14" xfId="1" applyNumberFormat="1" applyFont="1" applyFill="1" applyBorder="1" applyAlignment="1">
      <alignment horizontal="center" vertical="center"/>
    </xf>
    <xf numFmtId="44" fontId="1" fillId="4" borderId="13" xfId="1" applyNumberFormat="1"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3" xfId="0" applyFont="1" applyFill="1" applyBorder="1" applyAlignment="1">
      <alignment horizontal="left" vertical="center" wrapText="1"/>
    </xf>
    <xf numFmtId="44" fontId="2" fillId="4" borderId="12" xfId="1" applyFont="1" applyFill="1" applyBorder="1" applyAlignment="1">
      <alignment horizontal="center" vertical="center"/>
    </xf>
    <xf numFmtId="44" fontId="2" fillId="4" borderId="23" xfId="1" applyFont="1" applyFill="1" applyBorder="1" applyAlignment="1">
      <alignment horizontal="center" vertical="center"/>
    </xf>
    <xf numFmtId="44" fontId="10" fillId="4" borderId="12" xfId="1" applyFont="1" applyFill="1" applyBorder="1" applyAlignment="1">
      <alignment horizontal="center" vertical="center"/>
    </xf>
    <xf numFmtId="44" fontId="10" fillId="4" borderId="11" xfId="1" applyFont="1" applyFill="1" applyBorder="1" applyAlignment="1">
      <alignment horizontal="center" vertical="center"/>
    </xf>
    <xf numFmtId="0" fontId="2" fillId="0" borderId="7" xfId="0" applyFont="1" applyFill="1" applyBorder="1" applyAlignment="1">
      <alignment horizontal="left" vertical="center"/>
    </xf>
    <xf numFmtId="0" fontId="2" fillId="0" borderId="1" xfId="0" applyFont="1" applyFill="1" applyBorder="1" applyAlignment="1">
      <alignment horizontal="left" vertical="center"/>
    </xf>
    <xf numFmtId="0" fontId="2" fillId="0" borderId="13" xfId="0" applyFont="1" applyFill="1" applyBorder="1" applyAlignment="1">
      <alignment horizontal="left" vertical="center"/>
    </xf>
    <xf numFmtId="0" fontId="2" fillId="2" borderId="7"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3" xfId="0" applyFont="1" applyFill="1" applyBorder="1" applyAlignment="1">
      <alignment horizontal="left" vertical="center" wrapText="1"/>
    </xf>
    <xf numFmtId="44" fontId="2" fillId="4" borderId="14" xfId="1" applyFont="1" applyFill="1" applyBorder="1" applyAlignment="1">
      <alignment horizontal="center" vertical="center"/>
    </xf>
    <xf numFmtId="44" fontId="2" fillId="4" borderId="13" xfId="1" applyFont="1" applyFill="1" applyBorder="1" applyAlignment="1">
      <alignment horizontal="center" vertical="center"/>
    </xf>
    <xf numFmtId="44" fontId="10" fillId="4" borderId="14" xfId="1" applyFont="1" applyFill="1" applyBorder="1" applyAlignment="1">
      <alignment horizontal="center" vertical="center"/>
    </xf>
    <xf numFmtId="44" fontId="10" fillId="4" borderId="15" xfId="1" applyFont="1" applyFill="1" applyBorder="1" applyAlignment="1">
      <alignment horizontal="center" vertical="center"/>
    </xf>
    <xf numFmtId="0" fontId="2" fillId="8" borderId="24" xfId="0" applyFont="1" applyFill="1" applyBorder="1" applyAlignment="1">
      <alignment horizontal="left" vertical="center" wrapText="1"/>
    </xf>
    <xf numFmtId="0" fontId="2" fillId="8" borderId="25" xfId="0" applyFont="1" applyFill="1" applyBorder="1" applyAlignment="1">
      <alignment horizontal="left" vertical="center" wrapText="1"/>
    </xf>
    <xf numFmtId="0" fontId="2" fillId="8" borderId="26" xfId="0" applyFont="1" applyFill="1" applyBorder="1" applyAlignment="1">
      <alignment horizontal="left" vertical="center" wrapText="1"/>
    </xf>
    <xf numFmtId="44" fontId="2" fillId="0" borderId="27" xfId="1" applyFont="1" applyFill="1" applyBorder="1" applyAlignment="1">
      <alignment horizontal="center" vertical="center"/>
    </xf>
    <xf numFmtId="44" fontId="2" fillId="0" borderId="28" xfId="1" applyFont="1" applyFill="1" applyBorder="1" applyAlignment="1">
      <alignment horizontal="center" vertical="center"/>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44" fontId="2" fillId="4" borderId="4" xfId="1" applyFont="1" applyFill="1" applyBorder="1" applyAlignment="1">
      <alignment horizontal="center" vertical="center"/>
    </xf>
    <xf numFmtId="0" fontId="19" fillId="0" borderId="3" xfId="2" applyFont="1" applyFill="1" applyBorder="1" applyAlignment="1">
      <alignment horizontal="left" vertical="center"/>
    </xf>
    <xf numFmtId="0" fontId="19" fillId="0" borderId="2" xfId="2" applyFont="1" applyFill="1" applyBorder="1" applyAlignment="1">
      <alignment horizontal="left" vertical="center"/>
    </xf>
    <xf numFmtId="44"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0" fillId="10" borderId="7"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15" xfId="0" applyFont="1" applyFill="1" applyBorder="1" applyAlignment="1">
      <alignment horizontal="center" vertical="center"/>
    </xf>
    <xf numFmtId="0" fontId="2" fillId="5" borderId="3" xfId="0" applyFont="1" applyFill="1" applyBorder="1" applyAlignment="1">
      <alignment horizontal="left" vertical="center" wrapText="1"/>
    </xf>
    <xf numFmtId="0" fontId="2" fillId="5" borderId="2" xfId="0" applyFont="1" applyFill="1" applyBorder="1" applyAlignment="1">
      <alignment horizontal="left" vertical="center" wrapText="1"/>
    </xf>
    <xf numFmtId="44" fontId="2" fillId="0" borderId="2" xfId="1" applyFont="1" applyFill="1" applyBorder="1" applyAlignment="1">
      <alignment horizontal="center" vertical="center"/>
    </xf>
    <xf numFmtId="44" fontId="2" fillId="0" borderId="4" xfId="1" applyFont="1"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8" borderId="0" xfId="0" applyFill="1" applyAlignment="1">
      <alignment horizontal="left" vertical="center" wrapText="1"/>
    </xf>
    <xf numFmtId="0" fontId="0" fillId="5" borderId="0" xfId="0" applyFill="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44" fontId="17" fillId="0" borderId="6" xfId="1" applyFont="1" applyBorder="1" applyAlignment="1">
      <alignment horizontal="center" vertical="center"/>
    </xf>
    <xf numFmtId="0" fontId="0" fillId="2" borderId="0" xfId="0" applyFill="1" applyAlignment="1">
      <alignment horizontal="left" vertical="center" wrapText="1"/>
    </xf>
    <xf numFmtId="0" fontId="0" fillId="7" borderId="0" xfId="0" applyFill="1" applyAlignment="1">
      <alignment horizontal="left" vertical="center" wrapText="1"/>
    </xf>
    <xf numFmtId="0" fontId="21" fillId="4" borderId="0" xfId="0" applyFont="1" applyFill="1" applyAlignment="1">
      <alignment horizontal="center" vertical="center"/>
    </xf>
    <xf numFmtId="0" fontId="0" fillId="6" borderId="0" xfId="0"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2" fillId="3" borderId="7" xfId="0" applyFont="1" applyFill="1" applyBorder="1" applyAlignment="1">
      <alignment horizontal="left" vertical="center"/>
    </xf>
    <xf numFmtId="0" fontId="2" fillId="3" borderId="1" xfId="0" applyFont="1" applyFill="1" applyBorder="1" applyAlignment="1">
      <alignment horizontal="left" vertical="center"/>
    </xf>
    <xf numFmtId="0" fontId="2" fillId="3" borderId="13" xfId="0" applyFont="1" applyFill="1" applyBorder="1" applyAlignment="1">
      <alignment horizontal="left" vertical="center"/>
    </xf>
    <xf numFmtId="44" fontId="2" fillId="0" borderId="14" xfId="1" applyNumberFormat="1" applyFont="1" applyFill="1" applyBorder="1" applyAlignment="1">
      <alignment horizontal="center" vertical="center"/>
    </xf>
    <xf numFmtId="44" fontId="2" fillId="0" borderId="13" xfId="1" applyNumberFormat="1" applyFont="1" applyFill="1" applyBorder="1" applyAlignment="1">
      <alignment horizontal="center" vertical="center"/>
    </xf>
  </cellXfs>
  <cellStyles count="3">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7"/>
  <sheetViews>
    <sheetView tabSelected="1" workbookViewId="0">
      <selection activeCell="A20" sqref="A20:D20"/>
    </sheetView>
  </sheetViews>
  <sheetFormatPr defaultColWidth="9.109375" defaultRowHeight="14.4"/>
  <cols>
    <col min="1" max="3" width="24.6640625" style="1" customWidth="1"/>
    <col min="4" max="4" width="34.5546875" style="1" customWidth="1"/>
    <col min="5" max="8" width="9.109375" style="1"/>
    <col min="9" max="10" width="9.109375" style="10"/>
    <col min="11" max="16384" width="9.109375" style="1"/>
  </cols>
  <sheetData>
    <row r="1" spans="1:10" ht="15" thickBot="1">
      <c r="A1" s="14"/>
      <c r="B1" s="14"/>
      <c r="C1" s="14"/>
      <c r="D1" s="14"/>
      <c r="E1" s="14"/>
      <c r="F1" s="14"/>
      <c r="G1" s="14"/>
      <c r="H1" s="14"/>
      <c r="I1" s="66"/>
      <c r="J1" s="66"/>
    </row>
    <row r="2" spans="1:10" ht="33">
      <c r="A2" s="67" t="s">
        <v>0</v>
      </c>
      <c r="B2" s="68"/>
      <c r="C2" s="68"/>
      <c r="D2" s="68"/>
      <c r="E2" s="68"/>
      <c r="F2" s="68"/>
      <c r="G2" s="68"/>
      <c r="H2" s="68"/>
      <c r="I2" s="68"/>
      <c r="J2" s="69"/>
    </row>
    <row r="3" spans="1:10" ht="27" customHeight="1">
      <c r="A3" s="70" t="s">
        <v>47</v>
      </c>
      <c r="B3" s="71"/>
      <c r="C3" s="71"/>
      <c r="D3" s="71"/>
      <c r="E3" s="71"/>
      <c r="F3" s="71"/>
      <c r="G3" s="71"/>
      <c r="H3" s="71"/>
      <c r="I3" s="71"/>
      <c r="J3" s="72"/>
    </row>
    <row r="4" spans="1:10" ht="18" customHeight="1">
      <c r="A4" s="73" t="s">
        <v>48</v>
      </c>
      <c r="B4" s="74"/>
      <c r="C4" s="74"/>
      <c r="D4" s="74"/>
      <c r="E4" s="74"/>
      <c r="F4" s="74"/>
      <c r="G4" s="74"/>
      <c r="H4" s="74"/>
      <c r="I4" s="74"/>
      <c r="J4" s="75"/>
    </row>
    <row r="5" spans="1:10" ht="18" customHeight="1">
      <c r="A5" s="73"/>
      <c r="B5" s="74"/>
      <c r="C5" s="74"/>
      <c r="D5" s="74"/>
      <c r="E5" s="74"/>
      <c r="F5" s="74"/>
      <c r="G5" s="74"/>
      <c r="H5" s="74"/>
      <c r="I5" s="74"/>
      <c r="J5" s="75"/>
    </row>
    <row r="6" spans="1:10" ht="15.6">
      <c r="A6" s="19" t="s">
        <v>1</v>
      </c>
      <c r="B6" s="24"/>
      <c r="C6" s="24"/>
      <c r="D6" s="24"/>
      <c r="E6" s="24"/>
      <c r="F6" s="24"/>
      <c r="G6" s="24"/>
      <c r="H6" s="24"/>
      <c r="I6" s="15"/>
      <c r="J6" s="20"/>
    </row>
    <row r="7" spans="1:10" ht="15.6">
      <c r="A7" s="21" t="s">
        <v>2</v>
      </c>
      <c r="B7" s="24"/>
      <c r="C7" s="24"/>
      <c r="D7" s="24"/>
      <c r="E7" s="24"/>
      <c r="F7" s="24"/>
      <c r="G7" s="24"/>
      <c r="H7" s="24"/>
      <c r="I7" s="16"/>
      <c r="J7" s="20"/>
    </row>
    <row r="8" spans="1:10">
      <c r="A8" s="23" t="s">
        <v>3</v>
      </c>
      <c r="B8" s="24"/>
      <c r="C8" s="24"/>
      <c r="D8" s="24"/>
      <c r="E8" s="24"/>
      <c r="F8" s="24"/>
      <c r="G8" s="24"/>
      <c r="H8" s="24"/>
      <c r="I8" s="16"/>
      <c r="J8" s="20"/>
    </row>
    <row r="9" spans="1:10">
      <c r="A9" s="76"/>
      <c r="B9" s="77"/>
      <c r="C9" s="77"/>
      <c r="D9" s="77"/>
      <c r="E9" s="77"/>
      <c r="F9" s="77"/>
      <c r="G9" s="77"/>
      <c r="H9" s="77"/>
      <c r="I9" s="77"/>
      <c r="J9" s="78"/>
    </row>
    <row r="10" spans="1:10">
      <c r="A10" s="23" t="s">
        <v>4</v>
      </c>
      <c r="B10" s="24"/>
      <c r="C10" s="24"/>
      <c r="D10" s="24"/>
      <c r="E10" s="24"/>
      <c r="F10" s="24"/>
      <c r="G10" s="24"/>
      <c r="H10" s="24"/>
      <c r="I10" s="16"/>
      <c r="J10" s="20"/>
    </row>
    <row r="11" spans="1:10">
      <c r="A11" s="76"/>
      <c r="B11" s="77"/>
      <c r="C11" s="77"/>
      <c r="D11" s="77"/>
      <c r="E11" s="77"/>
      <c r="F11" s="77"/>
      <c r="G11" s="77"/>
      <c r="H11" s="77"/>
      <c r="I11" s="77"/>
      <c r="J11" s="78"/>
    </row>
    <row r="12" spans="1:10">
      <c r="A12" s="23" t="s">
        <v>5</v>
      </c>
      <c r="B12" s="17"/>
      <c r="C12" s="24"/>
      <c r="D12" s="17"/>
      <c r="E12" s="24"/>
      <c r="F12" s="79" t="s">
        <v>6</v>
      </c>
      <c r="G12" s="79"/>
      <c r="H12" s="79"/>
      <c r="I12" s="16"/>
      <c r="J12" s="20"/>
    </row>
    <row r="13" spans="1:10">
      <c r="A13" s="23" t="s">
        <v>7</v>
      </c>
      <c r="B13" s="24"/>
      <c r="C13" s="24"/>
      <c r="D13" s="24"/>
      <c r="E13" s="24"/>
      <c r="F13" s="24"/>
      <c r="G13" s="24"/>
      <c r="H13" s="24"/>
      <c r="I13" s="16"/>
      <c r="J13" s="20"/>
    </row>
    <row r="14" spans="1:10">
      <c r="A14" s="76"/>
      <c r="B14" s="77"/>
      <c r="C14" s="77"/>
      <c r="D14" s="77"/>
      <c r="E14" s="77"/>
      <c r="F14" s="77"/>
      <c r="G14" s="77"/>
      <c r="H14" s="77"/>
      <c r="I14" s="77"/>
      <c r="J14" s="78"/>
    </row>
    <row r="15" spans="1:10">
      <c r="A15" s="80" t="s">
        <v>8</v>
      </c>
      <c r="B15" s="81"/>
      <c r="C15" s="81"/>
      <c r="D15" s="82" t="s">
        <v>9</v>
      </c>
      <c r="E15" s="82"/>
      <c r="F15" s="82"/>
      <c r="G15" s="82" t="s">
        <v>10</v>
      </c>
      <c r="H15" s="82"/>
      <c r="I15" s="82"/>
      <c r="J15" s="83"/>
    </row>
    <row r="16" spans="1:10" ht="15" thickBot="1">
      <c r="A16" s="25"/>
      <c r="B16" s="26"/>
      <c r="C16" s="26"/>
      <c r="D16" s="26"/>
      <c r="E16" s="26"/>
      <c r="F16" s="26"/>
      <c r="G16" s="26"/>
      <c r="H16" s="26"/>
      <c r="I16" s="26"/>
      <c r="J16" s="27"/>
    </row>
    <row r="17" spans="1:10" ht="6" customHeight="1" thickBot="1">
      <c r="A17" s="12"/>
      <c r="B17" s="12"/>
      <c r="C17" s="12"/>
      <c r="D17" s="12"/>
      <c r="E17" s="12"/>
      <c r="F17" s="12"/>
      <c r="G17" s="12"/>
      <c r="H17" s="12"/>
      <c r="I17" s="9"/>
      <c r="J17" s="9"/>
    </row>
    <row r="18" spans="1:10" ht="21.75" customHeight="1" thickBot="1">
      <c r="A18" s="28" t="s">
        <v>15</v>
      </c>
      <c r="B18" s="29"/>
      <c r="C18" s="29"/>
      <c r="D18" s="29"/>
      <c r="E18" s="29"/>
      <c r="F18" s="29"/>
      <c r="G18" s="29"/>
      <c r="H18" s="29"/>
      <c r="I18" s="29"/>
      <c r="J18" s="30"/>
    </row>
    <row r="19" spans="1:10" ht="15" thickBot="1">
      <c r="A19" s="39"/>
      <c r="B19" s="40"/>
      <c r="C19" s="40"/>
      <c r="D19" s="41"/>
      <c r="E19" s="42" t="s">
        <v>11</v>
      </c>
      <c r="F19" s="43"/>
      <c r="G19" s="42" t="s">
        <v>12</v>
      </c>
      <c r="H19" s="43"/>
      <c r="I19" s="42" t="s">
        <v>13</v>
      </c>
      <c r="J19" s="44"/>
    </row>
    <row r="20" spans="1:10" ht="15" thickBot="1">
      <c r="A20" s="53" t="s">
        <v>49</v>
      </c>
      <c r="B20" s="54"/>
      <c r="C20" s="54"/>
      <c r="D20" s="55"/>
      <c r="E20" s="56"/>
      <c r="F20" s="57"/>
      <c r="G20" s="84"/>
      <c r="H20" s="85"/>
      <c r="I20" s="84"/>
      <c r="J20" s="85"/>
    </row>
    <row r="21" spans="1:10" ht="15" thickBot="1">
      <c r="A21" s="45" t="s">
        <v>27</v>
      </c>
      <c r="B21" s="46"/>
      <c r="C21" s="46"/>
      <c r="D21" s="46"/>
      <c r="E21" s="46"/>
      <c r="F21" s="46"/>
      <c r="G21" s="46"/>
      <c r="H21" s="47"/>
      <c r="I21" s="13"/>
      <c r="J21" s="11" t="s">
        <v>14</v>
      </c>
    </row>
    <row r="22" spans="1:10" ht="24.75" customHeight="1" thickBot="1">
      <c r="A22" s="48"/>
      <c r="B22" s="49"/>
      <c r="C22" s="49"/>
      <c r="D22" s="49"/>
      <c r="E22" s="49"/>
      <c r="F22" s="49"/>
      <c r="G22" s="49"/>
      <c r="H22" s="49"/>
      <c r="I22" s="49"/>
      <c r="J22" s="49"/>
    </row>
    <row r="23" spans="1:10" ht="18" customHeight="1" thickTop="1" thickBot="1">
      <c r="A23" s="50" t="s">
        <v>29</v>
      </c>
      <c r="B23" s="51"/>
      <c r="C23" s="51"/>
      <c r="D23" s="51"/>
      <c r="E23" s="51"/>
      <c r="F23" s="51"/>
      <c r="G23" s="51"/>
      <c r="H23" s="51"/>
      <c r="I23" s="51"/>
      <c r="J23" s="52"/>
    </row>
    <row r="24" spans="1:10" ht="18" customHeight="1" thickTop="1" thickBot="1">
      <c r="A24" s="31"/>
      <c r="B24" s="32"/>
      <c r="C24" s="32"/>
      <c r="D24" s="32"/>
      <c r="E24" s="32"/>
      <c r="F24" s="32"/>
      <c r="G24" s="32"/>
      <c r="H24" s="32"/>
      <c r="I24" s="32"/>
      <c r="J24" s="33"/>
    </row>
    <row r="25" spans="1:10" ht="38.25" customHeight="1" thickBot="1">
      <c r="A25" s="86" t="s">
        <v>30</v>
      </c>
      <c r="B25" s="87"/>
      <c r="C25" s="87"/>
      <c r="D25" s="88"/>
      <c r="E25" s="89"/>
      <c r="F25" s="90"/>
      <c r="G25" s="89"/>
      <c r="H25" s="90"/>
      <c r="I25" s="91"/>
      <c r="J25" s="92"/>
    </row>
    <row r="26" spans="1:10" ht="16.8" thickBot="1">
      <c r="A26" s="93" t="s">
        <v>31</v>
      </c>
      <c r="B26" s="94"/>
      <c r="C26" s="94"/>
      <c r="D26" s="94"/>
      <c r="E26" s="94"/>
      <c r="F26" s="94"/>
      <c r="G26" s="94"/>
      <c r="H26" s="95"/>
      <c r="I26" s="13"/>
      <c r="J26" s="5" t="s">
        <v>16</v>
      </c>
    </row>
    <row r="27" spans="1:10" ht="35.25" customHeight="1" thickBot="1">
      <c r="A27" s="96" t="s">
        <v>32</v>
      </c>
      <c r="B27" s="97"/>
      <c r="C27" s="97"/>
      <c r="D27" s="98"/>
      <c r="E27" s="63">
        <f>E25*I26*(8-I21)</f>
        <v>0</v>
      </c>
      <c r="F27" s="64"/>
      <c r="G27" s="63">
        <f>G25*I26*(8-I21)</f>
        <v>0</v>
      </c>
      <c r="H27" s="64"/>
      <c r="I27" s="63">
        <f>I25*I26*(8-I21)</f>
        <v>0</v>
      </c>
      <c r="J27" s="65"/>
    </row>
    <row r="28" spans="1:10" ht="37.5" customHeight="1" thickBot="1">
      <c r="A28" s="34" t="s">
        <v>33</v>
      </c>
      <c r="B28" s="35"/>
      <c r="C28" s="35"/>
      <c r="D28" s="35"/>
      <c r="E28" s="36"/>
      <c r="F28" s="36"/>
      <c r="G28" s="36"/>
      <c r="H28" s="36"/>
      <c r="I28" s="37"/>
      <c r="J28" s="38"/>
    </row>
    <row r="29" spans="1:10" ht="18" customHeight="1" thickBot="1">
      <c r="A29" s="58" t="s">
        <v>20</v>
      </c>
      <c r="B29" s="59"/>
      <c r="C29" s="59"/>
      <c r="D29" s="59"/>
      <c r="E29" s="59"/>
      <c r="F29" s="59"/>
      <c r="G29" s="59"/>
      <c r="H29" s="59"/>
      <c r="I29" s="13"/>
      <c r="J29" s="11" t="s">
        <v>16</v>
      </c>
    </row>
    <row r="30" spans="1:10" ht="36.75" customHeight="1" thickBot="1">
      <c r="A30" s="60" t="s">
        <v>34</v>
      </c>
      <c r="B30" s="61"/>
      <c r="C30" s="61"/>
      <c r="D30" s="62"/>
      <c r="E30" s="63">
        <f>E28*I29*(8-I21)</f>
        <v>0</v>
      </c>
      <c r="F30" s="64"/>
      <c r="G30" s="63">
        <f>G28*I29*(8-I21)</f>
        <v>0</v>
      </c>
      <c r="H30" s="64"/>
      <c r="I30" s="63">
        <f>I28*I29*(8-I21)</f>
        <v>0</v>
      </c>
      <c r="J30" s="65"/>
    </row>
    <row r="31" spans="1:10" ht="36.75" customHeight="1" thickBot="1">
      <c r="A31" s="99" t="s">
        <v>35</v>
      </c>
      <c r="B31" s="100"/>
      <c r="C31" s="100"/>
      <c r="D31" s="101"/>
      <c r="E31" s="102"/>
      <c r="F31" s="103"/>
      <c r="G31" s="102"/>
      <c r="H31" s="103"/>
      <c r="I31" s="104"/>
      <c r="J31" s="105"/>
    </row>
    <row r="32" spans="1:10" ht="17.399999999999999" customHeight="1" thickBot="1">
      <c r="A32" s="111" t="s">
        <v>22</v>
      </c>
      <c r="B32" s="112"/>
      <c r="C32" s="112"/>
      <c r="D32" s="112"/>
      <c r="E32" s="112"/>
      <c r="F32" s="112"/>
      <c r="G32" s="112"/>
      <c r="H32" s="113"/>
      <c r="I32" s="13"/>
      <c r="J32" s="11" t="s">
        <v>16</v>
      </c>
    </row>
    <row r="33" spans="1:10" ht="36.75" customHeight="1" thickBot="1">
      <c r="A33" s="106" t="s">
        <v>23</v>
      </c>
      <c r="B33" s="107"/>
      <c r="C33" s="107"/>
      <c r="D33" s="108"/>
      <c r="E33" s="109">
        <f>E31*I32*(8-I21)</f>
        <v>0</v>
      </c>
      <c r="F33" s="110"/>
      <c r="G33" s="109">
        <f>G31*I32*(8-I21)</f>
        <v>0</v>
      </c>
      <c r="H33" s="110"/>
      <c r="I33" s="109">
        <f>I31*I32*(8-I21)</f>
        <v>0</v>
      </c>
      <c r="J33" s="110"/>
    </row>
    <row r="34" spans="1:10" ht="27.75" customHeight="1" thickTop="1" thickBot="1">
      <c r="A34" s="114"/>
      <c r="B34" s="115"/>
      <c r="C34" s="115"/>
      <c r="D34" s="115"/>
      <c r="E34" s="115"/>
      <c r="F34" s="115"/>
      <c r="G34" s="115"/>
      <c r="H34" s="115"/>
      <c r="I34" s="115"/>
      <c r="J34" s="116"/>
    </row>
    <row r="35" spans="1:10" ht="22.5" customHeight="1" thickTop="1" thickBot="1">
      <c r="A35" s="120" t="s">
        <v>36</v>
      </c>
      <c r="B35" s="121"/>
      <c r="C35" s="121"/>
      <c r="D35" s="121"/>
      <c r="E35" s="122">
        <f>(E33+E30+E27)</f>
        <v>0</v>
      </c>
      <c r="F35" s="123"/>
      <c r="G35" s="122">
        <f>(G33+G30+G27)</f>
        <v>0</v>
      </c>
      <c r="H35" s="123"/>
      <c r="I35" s="122">
        <f>(I33+I30+I27)</f>
        <v>0</v>
      </c>
      <c r="J35" s="123"/>
    </row>
    <row r="36" spans="1:10" ht="24" customHeight="1" thickBot="1">
      <c r="A36" s="124" t="s">
        <v>28</v>
      </c>
      <c r="B36" s="125"/>
      <c r="C36" s="125"/>
      <c r="D36" s="125"/>
      <c r="E36" s="125"/>
      <c r="F36" s="125"/>
      <c r="G36" s="125"/>
      <c r="H36" s="125"/>
      <c r="I36" s="125"/>
      <c r="J36" s="126"/>
    </row>
    <row r="37" spans="1:10" ht="33.75" customHeight="1" thickBot="1">
      <c r="A37" s="117" t="s">
        <v>37</v>
      </c>
      <c r="B37" s="118"/>
      <c r="C37" s="118"/>
      <c r="D37" s="118"/>
      <c r="E37" s="36"/>
      <c r="F37" s="36"/>
      <c r="G37" s="36"/>
      <c r="H37" s="36"/>
      <c r="I37" s="36"/>
      <c r="J37" s="119"/>
    </row>
    <row r="38" spans="1:10" ht="33" customHeight="1" thickBot="1">
      <c r="A38" s="117" t="s">
        <v>38</v>
      </c>
      <c r="B38" s="118"/>
      <c r="C38" s="118"/>
      <c r="D38" s="118"/>
      <c r="E38" s="36"/>
      <c r="F38" s="36"/>
      <c r="G38" s="36"/>
      <c r="H38" s="36"/>
      <c r="I38" s="36"/>
      <c r="J38" s="119"/>
    </row>
    <row r="39" spans="1:10" ht="33.75" customHeight="1" thickBot="1">
      <c r="A39" s="127" t="s">
        <v>25</v>
      </c>
      <c r="B39" s="128"/>
      <c r="C39" s="128"/>
      <c r="D39" s="128"/>
      <c r="E39" s="129">
        <f>(E37+E38)*(8-I21)</f>
        <v>0</v>
      </c>
      <c r="F39" s="129"/>
      <c r="G39" s="129">
        <f>(G37+G38)*(8-I21)</f>
        <v>0</v>
      </c>
      <c r="H39" s="129"/>
      <c r="I39" s="129">
        <f>(I37+I38)*(8-I21)</f>
        <v>0</v>
      </c>
      <c r="J39" s="130"/>
    </row>
    <row r="40" spans="1:10" ht="3.75" customHeight="1" thickBot="1">
      <c r="A40" s="131"/>
      <c r="B40" s="132"/>
      <c r="C40" s="132"/>
      <c r="D40" s="132"/>
      <c r="E40" s="132"/>
      <c r="F40" s="132"/>
      <c r="G40" s="132"/>
      <c r="H40" s="132"/>
      <c r="I40" s="132"/>
      <c r="J40" s="133"/>
    </row>
    <row r="41" spans="1:10" ht="23.25" customHeight="1" thickBot="1">
      <c r="A41" s="124" t="s">
        <v>26</v>
      </c>
      <c r="B41" s="125"/>
      <c r="C41" s="125"/>
      <c r="D41" s="125"/>
      <c r="E41" s="125"/>
      <c r="F41" s="125"/>
      <c r="G41" s="125"/>
      <c r="H41" s="125"/>
      <c r="I41" s="125"/>
      <c r="J41" s="126"/>
    </row>
    <row r="42" spans="1:10" ht="46.5" customHeight="1" thickBot="1">
      <c r="A42" s="117" t="s">
        <v>39</v>
      </c>
      <c r="B42" s="118"/>
      <c r="C42" s="118"/>
      <c r="D42" s="118"/>
      <c r="E42" s="36"/>
      <c r="F42" s="36"/>
      <c r="G42" s="36"/>
      <c r="H42" s="36"/>
      <c r="I42" s="36"/>
      <c r="J42" s="119"/>
    </row>
    <row r="43" spans="1:10" ht="6.75" customHeight="1" thickBot="1">
      <c r="A43" s="6"/>
      <c r="B43" s="7"/>
      <c r="C43" s="7"/>
      <c r="D43" s="7"/>
      <c r="E43" s="7"/>
      <c r="F43" s="7"/>
      <c r="G43" s="7"/>
      <c r="H43" s="7"/>
      <c r="I43" s="7"/>
      <c r="J43" s="8"/>
    </row>
    <row r="44" spans="1:10" s="3" customFormat="1" ht="29.25" customHeight="1" thickBot="1">
      <c r="A44" s="136" t="s">
        <v>24</v>
      </c>
      <c r="B44" s="137"/>
      <c r="C44" s="137"/>
      <c r="D44" s="137"/>
      <c r="E44" s="138">
        <f>E20+E35+E39+E42</f>
        <v>0</v>
      </c>
      <c r="F44" s="138"/>
      <c r="G44" s="138">
        <f>G20+G35+G39+G42</f>
        <v>0</v>
      </c>
      <c r="H44" s="138"/>
      <c r="I44" s="138">
        <f>I20+I35+I39+I42</f>
        <v>0</v>
      </c>
      <c r="J44" s="138"/>
    </row>
    <row r="45" spans="1:10" ht="9.75" customHeight="1" thickTop="1"/>
    <row r="46" spans="1:10" ht="30" customHeight="1">
      <c r="A46" s="139" t="s">
        <v>40</v>
      </c>
      <c r="B46" s="139"/>
      <c r="C46" s="139"/>
      <c r="D46" s="139"/>
      <c r="E46" s="139"/>
      <c r="F46" s="139"/>
      <c r="G46" s="139"/>
      <c r="H46" s="139"/>
      <c r="I46" s="139"/>
      <c r="J46" s="139"/>
    </row>
    <row r="47" spans="1:10" ht="32.25" customHeight="1">
      <c r="A47" s="140" t="s">
        <v>41</v>
      </c>
      <c r="B47" s="140"/>
      <c r="C47" s="140"/>
      <c r="D47" s="140"/>
      <c r="E47" s="140"/>
      <c r="F47" s="140"/>
      <c r="G47" s="140"/>
      <c r="H47" s="140"/>
      <c r="I47" s="140"/>
      <c r="J47" s="140"/>
    </row>
    <row r="48" spans="1:10" ht="46.5" customHeight="1">
      <c r="A48" s="134" t="s">
        <v>42</v>
      </c>
      <c r="B48" s="134"/>
      <c r="C48" s="134"/>
      <c r="D48" s="134"/>
      <c r="E48" s="134"/>
      <c r="F48" s="134"/>
      <c r="G48" s="134"/>
      <c r="H48" s="134"/>
      <c r="I48" s="134"/>
      <c r="J48" s="134"/>
    </row>
    <row r="49" spans="1:10" ht="38.25" customHeight="1">
      <c r="A49" s="135" t="s">
        <v>43</v>
      </c>
      <c r="B49" s="135"/>
      <c r="C49" s="135"/>
      <c r="D49" s="135"/>
      <c r="E49" s="135"/>
      <c r="F49" s="135"/>
      <c r="G49" s="135"/>
      <c r="H49" s="135"/>
      <c r="I49" s="135"/>
      <c r="J49" s="135"/>
    </row>
    <row r="50" spans="1:10" ht="9" customHeight="1">
      <c r="A50" s="142"/>
      <c r="B50" s="142"/>
      <c r="C50" s="142"/>
      <c r="D50" s="142"/>
      <c r="E50" s="142"/>
      <c r="F50" s="142"/>
      <c r="G50" s="142"/>
      <c r="H50" s="142"/>
      <c r="I50" s="142"/>
      <c r="J50" s="142"/>
    </row>
    <row r="51" spans="1:10" ht="30" customHeight="1">
      <c r="A51" s="143" t="s">
        <v>17</v>
      </c>
      <c r="B51" s="143"/>
      <c r="C51" s="143"/>
      <c r="D51" s="143"/>
      <c r="E51" s="143"/>
      <c r="F51" s="143"/>
      <c r="G51" s="143"/>
      <c r="H51" s="143"/>
      <c r="I51" s="143"/>
      <c r="J51" s="143"/>
    </row>
    <row r="52" spans="1:10" ht="16.2">
      <c r="A52" s="144" t="s">
        <v>18</v>
      </c>
      <c r="B52" s="144"/>
      <c r="C52" s="144"/>
      <c r="D52" s="144"/>
      <c r="E52" s="144"/>
      <c r="F52" s="144"/>
      <c r="G52" s="144"/>
      <c r="H52" s="144"/>
      <c r="I52" s="144"/>
      <c r="J52" s="144"/>
    </row>
    <row r="53" spans="1:10" ht="31.5" customHeight="1">
      <c r="A53" s="143" t="s">
        <v>19</v>
      </c>
      <c r="B53" s="143"/>
      <c r="C53" s="143"/>
      <c r="D53" s="143"/>
      <c r="E53" s="143"/>
      <c r="F53" s="143"/>
      <c r="G53" s="143"/>
      <c r="H53" s="143"/>
      <c r="I53" s="143"/>
      <c r="J53" s="143"/>
    </row>
    <row r="54" spans="1:10" ht="30" customHeight="1">
      <c r="A54" s="143" t="s">
        <v>21</v>
      </c>
      <c r="B54" s="143"/>
      <c r="C54" s="143"/>
      <c r="D54" s="143"/>
      <c r="E54" s="143"/>
      <c r="F54" s="143"/>
      <c r="G54" s="143"/>
      <c r="H54" s="143"/>
      <c r="I54" s="143"/>
      <c r="J54" s="143"/>
    </row>
    <row r="55" spans="1:10" ht="30.75" customHeight="1">
      <c r="A55" s="4"/>
    </row>
    <row r="56" spans="1:10" ht="36.75" customHeight="1">
      <c r="A56" s="141" t="s">
        <v>44</v>
      </c>
      <c r="B56" s="141"/>
      <c r="C56" s="141"/>
      <c r="D56" s="141"/>
      <c r="E56" s="141"/>
      <c r="F56" s="141"/>
      <c r="G56" s="141"/>
      <c r="H56" s="141"/>
      <c r="I56" s="141"/>
      <c r="J56" s="141"/>
    </row>
    <row r="96" ht="22.5" customHeight="1"/>
    <row r="97" ht="8.25" customHeight="1"/>
  </sheetData>
  <mergeCells count="91">
    <mergeCell ref="A56:J56"/>
    <mergeCell ref="A50:J50"/>
    <mergeCell ref="A51:J51"/>
    <mergeCell ref="A52:J52"/>
    <mergeCell ref="A53:J53"/>
    <mergeCell ref="A54:J54"/>
    <mergeCell ref="A40:J40"/>
    <mergeCell ref="A41:J41"/>
    <mergeCell ref="A48:J48"/>
    <mergeCell ref="A49:J49"/>
    <mergeCell ref="A44:D44"/>
    <mergeCell ref="E44:F44"/>
    <mergeCell ref="G44:H44"/>
    <mergeCell ref="I44:J44"/>
    <mergeCell ref="A42:D42"/>
    <mergeCell ref="E42:F42"/>
    <mergeCell ref="G42:H42"/>
    <mergeCell ref="I42:J42"/>
    <mergeCell ref="A46:J46"/>
    <mergeCell ref="A47:J47"/>
    <mergeCell ref="A39:D39"/>
    <mergeCell ref="E39:F39"/>
    <mergeCell ref="G39:H39"/>
    <mergeCell ref="I39:J39"/>
    <mergeCell ref="A38:D38"/>
    <mergeCell ref="E38:F38"/>
    <mergeCell ref="G38:H38"/>
    <mergeCell ref="I38:J38"/>
    <mergeCell ref="A34:J34"/>
    <mergeCell ref="A37:D37"/>
    <mergeCell ref="E37:F37"/>
    <mergeCell ref="G37:H37"/>
    <mergeCell ref="I37:J37"/>
    <mergeCell ref="A35:D35"/>
    <mergeCell ref="E35:F35"/>
    <mergeCell ref="G35:H35"/>
    <mergeCell ref="I35:J35"/>
    <mergeCell ref="A36:J36"/>
    <mergeCell ref="A31:D31"/>
    <mergeCell ref="E31:F31"/>
    <mergeCell ref="G31:H31"/>
    <mergeCell ref="I31:J31"/>
    <mergeCell ref="A33:D33"/>
    <mergeCell ref="E33:F33"/>
    <mergeCell ref="G33:H33"/>
    <mergeCell ref="I33:J33"/>
    <mergeCell ref="A32:H32"/>
    <mergeCell ref="A26:H26"/>
    <mergeCell ref="A27:D27"/>
    <mergeCell ref="E27:F27"/>
    <mergeCell ref="G27:H27"/>
    <mergeCell ref="I27:J27"/>
    <mergeCell ref="G20:H20"/>
    <mergeCell ref="I20:J20"/>
    <mergeCell ref="A25:D25"/>
    <mergeCell ref="E25:F25"/>
    <mergeCell ref="G25:H25"/>
    <mergeCell ref="I25:J25"/>
    <mergeCell ref="A9:J9"/>
    <mergeCell ref="A11:J11"/>
    <mergeCell ref="F12:H12"/>
    <mergeCell ref="A14:J14"/>
    <mergeCell ref="A15:C15"/>
    <mergeCell ref="D15:F15"/>
    <mergeCell ref="G15:J15"/>
    <mergeCell ref="I1:J1"/>
    <mergeCell ref="A2:J2"/>
    <mergeCell ref="A3:J3"/>
    <mergeCell ref="A4:J4"/>
    <mergeCell ref="A5:J5"/>
    <mergeCell ref="A29:H29"/>
    <mergeCell ref="A30:D30"/>
    <mergeCell ref="E30:F30"/>
    <mergeCell ref="G30:H30"/>
    <mergeCell ref="I30:J30"/>
    <mergeCell ref="A16:J16"/>
    <mergeCell ref="A18:J18"/>
    <mergeCell ref="A24:J24"/>
    <mergeCell ref="A28:D28"/>
    <mergeCell ref="E28:F28"/>
    <mergeCell ref="G28:H28"/>
    <mergeCell ref="I28:J28"/>
    <mergeCell ref="A19:D19"/>
    <mergeCell ref="E19:F19"/>
    <mergeCell ref="G19:H19"/>
    <mergeCell ref="I19:J19"/>
    <mergeCell ref="A21:H21"/>
    <mergeCell ref="A22:J22"/>
    <mergeCell ref="A23:J23"/>
    <mergeCell ref="A20:D20"/>
    <mergeCell ref="E20:F20"/>
  </mergeCells>
  <pageMargins left="0.7" right="0.7" top="0.78740157499999996" bottom="0.78740157499999996" header="0.3" footer="0.3"/>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8"/>
  <sheetViews>
    <sheetView workbookViewId="0">
      <selection activeCell="A2" sqref="A2:J16"/>
    </sheetView>
  </sheetViews>
  <sheetFormatPr defaultColWidth="9.109375" defaultRowHeight="14.4"/>
  <cols>
    <col min="1" max="3" width="24.6640625" style="1" customWidth="1"/>
    <col min="4" max="4" width="34.5546875" style="1" customWidth="1"/>
    <col min="5" max="8" width="9.109375" style="1"/>
    <col min="9" max="10" width="9.109375" style="10"/>
    <col min="11" max="16384" width="9.109375" style="1"/>
  </cols>
  <sheetData>
    <row r="1" spans="1:10" ht="15" thickBot="1">
      <c r="A1" s="14"/>
      <c r="B1" s="14"/>
      <c r="C1" s="14"/>
      <c r="D1" s="14"/>
      <c r="E1" s="14"/>
      <c r="F1" s="14"/>
      <c r="G1" s="14"/>
      <c r="H1" s="14"/>
      <c r="I1" s="66"/>
      <c r="J1" s="66"/>
    </row>
    <row r="2" spans="1:10" ht="33">
      <c r="A2" s="67" t="s">
        <v>0</v>
      </c>
      <c r="B2" s="68"/>
      <c r="C2" s="68"/>
      <c r="D2" s="68"/>
      <c r="E2" s="68"/>
      <c r="F2" s="68"/>
      <c r="G2" s="68"/>
      <c r="H2" s="68"/>
      <c r="I2" s="68"/>
      <c r="J2" s="69"/>
    </row>
    <row r="3" spans="1:10" ht="27" customHeight="1">
      <c r="A3" s="70" t="s">
        <v>45</v>
      </c>
      <c r="B3" s="71"/>
      <c r="C3" s="71"/>
      <c r="D3" s="71"/>
      <c r="E3" s="71"/>
      <c r="F3" s="71"/>
      <c r="G3" s="71"/>
      <c r="H3" s="71"/>
      <c r="I3" s="71"/>
      <c r="J3" s="72"/>
    </row>
    <row r="4" spans="1:10" ht="18" customHeight="1">
      <c r="A4" s="73" t="s">
        <v>46</v>
      </c>
      <c r="B4" s="74"/>
      <c r="C4" s="74"/>
      <c r="D4" s="74"/>
      <c r="E4" s="74"/>
      <c r="F4" s="74"/>
      <c r="G4" s="74"/>
      <c r="H4" s="74"/>
      <c r="I4" s="74"/>
      <c r="J4" s="75"/>
    </row>
    <row r="5" spans="1:10" ht="18" customHeight="1">
      <c r="A5" s="73"/>
      <c r="B5" s="74"/>
      <c r="C5" s="74"/>
      <c r="D5" s="74"/>
      <c r="E5" s="74"/>
      <c r="F5" s="74"/>
      <c r="G5" s="74"/>
      <c r="H5" s="74"/>
      <c r="I5" s="74"/>
      <c r="J5" s="75"/>
    </row>
    <row r="6" spans="1:10" ht="15.6">
      <c r="A6" s="19" t="s">
        <v>1</v>
      </c>
      <c r="B6" s="18"/>
      <c r="C6" s="18"/>
      <c r="D6" s="18"/>
      <c r="E6" s="18"/>
      <c r="F6" s="18"/>
      <c r="G6" s="18"/>
      <c r="H6" s="18"/>
      <c r="I6" s="15"/>
      <c r="J6" s="20"/>
    </row>
    <row r="7" spans="1:10" ht="15.6">
      <c r="A7" s="21" t="s">
        <v>2</v>
      </c>
      <c r="B7" s="18"/>
      <c r="C7" s="18"/>
      <c r="D7" s="18"/>
      <c r="E7" s="18"/>
      <c r="F7" s="18"/>
      <c r="G7" s="18"/>
      <c r="H7" s="18"/>
      <c r="I7" s="16"/>
      <c r="J7" s="20"/>
    </row>
    <row r="8" spans="1:10">
      <c r="A8" s="22" t="s">
        <v>3</v>
      </c>
      <c r="B8" s="18"/>
      <c r="C8" s="18"/>
      <c r="D8" s="18"/>
      <c r="E8" s="18"/>
      <c r="F8" s="18"/>
      <c r="G8" s="18"/>
      <c r="H8" s="18"/>
      <c r="I8" s="16"/>
      <c r="J8" s="20"/>
    </row>
    <row r="9" spans="1:10">
      <c r="A9" s="76"/>
      <c r="B9" s="77"/>
      <c r="C9" s="77"/>
      <c r="D9" s="77"/>
      <c r="E9" s="77"/>
      <c r="F9" s="77"/>
      <c r="G9" s="77"/>
      <c r="H9" s="77"/>
      <c r="I9" s="77"/>
      <c r="J9" s="78"/>
    </row>
    <row r="10" spans="1:10">
      <c r="A10" s="22" t="s">
        <v>4</v>
      </c>
      <c r="B10" s="18"/>
      <c r="C10" s="18"/>
      <c r="D10" s="18"/>
      <c r="E10" s="18"/>
      <c r="F10" s="18"/>
      <c r="G10" s="18"/>
      <c r="H10" s="18"/>
      <c r="I10" s="16"/>
      <c r="J10" s="20"/>
    </row>
    <row r="11" spans="1:10">
      <c r="A11" s="76"/>
      <c r="B11" s="77"/>
      <c r="C11" s="77"/>
      <c r="D11" s="77"/>
      <c r="E11" s="77"/>
      <c r="F11" s="77"/>
      <c r="G11" s="77"/>
      <c r="H11" s="77"/>
      <c r="I11" s="77"/>
      <c r="J11" s="78"/>
    </row>
    <row r="12" spans="1:10">
      <c r="A12" s="22" t="s">
        <v>5</v>
      </c>
      <c r="B12" s="17"/>
      <c r="C12" s="18"/>
      <c r="D12" s="17"/>
      <c r="E12" s="18"/>
      <c r="F12" s="79" t="s">
        <v>6</v>
      </c>
      <c r="G12" s="79"/>
      <c r="H12" s="79"/>
      <c r="I12" s="16"/>
      <c r="J12" s="20"/>
    </row>
    <row r="13" spans="1:10">
      <c r="A13" s="22" t="s">
        <v>7</v>
      </c>
      <c r="B13" s="18"/>
      <c r="C13" s="18"/>
      <c r="D13" s="18"/>
      <c r="E13" s="18"/>
      <c r="F13" s="18"/>
      <c r="G13" s="18"/>
      <c r="H13" s="18"/>
      <c r="I13" s="16"/>
      <c r="J13" s="20"/>
    </row>
    <row r="14" spans="1:10">
      <c r="A14" s="76"/>
      <c r="B14" s="77"/>
      <c r="C14" s="77"/>
      <c r="D14" s="77"/>
      <c r="E14" s="77"/>
      <c r="F14" s="77"/>
      <c r="G14" s="77"/>
      <c r="H14" s="77"/>
      <c r="I14" s="77"/>
      <c r="J14" s="78"/>
    </row>
    <row r="15" spans="1:10">
      <c r="A15" s="80" t="s">
        <v>8</v>
      </c>
      <c r="B15" s="81"/>
      <c r="C15" s="81"/>
      <c r="D15" s="82" t="s">
        <v>9</v>
      </c>
      <c r="E15" s="82"/>
      <c r="F15" s="82"/>
      <c r="G15" s="82" t="s">
        <v>10</v>
      </c>
      <c r="H15" s="82"/>
      <c r="I15" s="82"/>
      <c r="J15" s="83"/>
    </row>
    <row r="16" spans="1:10" ht="15" thickBot="1">
      <c r="A16" s="25"/>
      <c r="B16" s="26"/>
      <c r="C16" s="26"/>
      <c r="D16" s="26"/>
      <c r="E16" s="26"/>
      <c r="F16" s="26"/>
      <c r="G16" s="26"/>
      <c r="H16" s="26"/>
      <c r="I16" s="26"/>
      <c r="J16" s="27"/>
    </row>
    <row r="17" spans="1:10" ht="6" customHeight="1" thickBot="1">
      <c r="A17" s="12"/>
      <c r="B17" s="12"/>
      <c r="C17" s="12"/>
      <c r="D17" s="12"/>
      <c r="E17" s="12"/>
      <c r="F17" s="12"/>
      <c r="G17" s="12"/>
      <c r="H17" s="12"/>
      <c r="I17" s="9"/>
      <c r="J17" s="9"/>
    </row>
    <row r="18" spans="1:10" ht="21.75" customHeight="1" thickBot="1">
      <c r="A18" s="28" t="s">
        <v>15</v>
      </c>
      <c r="B18" s="29"/>
      <c r="C18" s="29"/>
      <c r="D18" s="29"/>
      <c r="E18" s="29"/>
      <c r="F18" s="29"/>
      <c r="G18" s="29"/>
      <c r="H18" s="29"/>
      <c r="I18" s="29"/>
      <c r="J18" s="30"/>
    </row>
    <row r="19" spans="1:10" ht="15" thickBot="1">
      <c r="A19" s="39"/>
      <c r="B19" s="40"/>
      <c r="C19" s="40"/>
      <c r="D19" s="41"/>
      <c r="E19" s="42" t="s">
        <v>11</v>
      </c>
      <c r="F19" s="43"/>
      <c r="G19" s="42" t="s">
        <v>12</v>
      </c>
      <c r="H19" s="43"/>
      <c r="I19" s="42" t="s">
        <v>13</v>
      </c>
      <c r="J19" s="44"/>
    </row>
    <row r="20" spans="1:10" ht="15" thickBot="1">
      <c r="A20" s="53" t="s">
        <v>50</v>
      </c>
      <c r="B20" s="54"/>
      <c r="C20" s="54"/>
      <c r="D20" s="55"/>
      <c r="E20" s="56"/>
      <c r="F20" s="57"/>
      <c r="G20" s="84"/>
      <c r="H20" s="85"/>
      <c r="I20" s="84"/>
      <c r="J20" s="85"/>
    </row>
    <row r="21" spans="1:10" s="2" customFormat="1" ht="15" thickBot="1">
      <c r="A21" s="145" t="s">
        <v>51</v>
      </c>
      <c r="B21" s="146"/>
      <c r="C21" s="146"/>
      <c r="D21" s="147"/>
      <c r="E21" s="148">
        <f>E20*2</f>
        <v>0</v>
      </c>
      <c r="F21" s="149"/>
      <c r="G21" s="148">
        <f>G20*2</f>
        <v>0</v>
      </c>
      <c r="H21" s="149"/>
      <c r="I21" s="148">
        <f>I20*2</f>
        <v>0</v>
      </c>
      <c r="J21" s="149"/>
    </row>
    <row r="22" spans="1:10" ht="15" thickBot="1">
      <c r="A22" s="45" t="s">
        <v>27</v>
      </c>
      <c r="B22" s="46"/>
      <c r="C22" s="46"/>
      <c r="D22" s="46"/>
      <c r="E22" s="46"/>
      <c r="F22" s="46"/>
      <c r="G22" s="46"/>
      <c r="H22" s="47"/>
      <c r="I22" s="13"/>
      <c r="J22" s="11" t="s">
        <v>14</v>
      </c>
    </row>
    <row r="23" spans="1:10" ht="24.75" customHeight="1" thickBot="1">
      <c r="A23" s="48"/>
      <c r="B23" s="49"/>
      <c r="C23" s="49"/>
      <c r="D23" s="49"/>
      <c r="E23" s="49"/>
      <c r="F23" s="49"/>
      <c r="G23" s="49"/>
      <c r="H23" s="49"/>
      <c r="I23" s="49"/>
      <c r="J23" s="49"/>
    </row>
    <row r="24" spans="1:10" ht="18" customHeight="1" thickTop="1" thickBot="1">
      <c r="A24" s="50" t="s">
        <v>29</v>
      </c>
      <c r="B24" s="51"/>
      <c r="C24" s="51"/>
      <c r="D24" s="51"/>
      <c r="E24" s="51"/>
      <c r="F24" s="51"/>
      <c r="G24" s="51"/>
      <c r="H24" s="51"/>
      <c r="I24" s="51"/>
      <c r="J24" s="52"/>
    </row>
    <row r="25" spans="1:10" ht="18" customHeight="1" thickTop="1" thickBot="1">
      <c r="A25" s="31"/>
      <c r="B25" s="32"/>
      <c r="C25" s="32"/>
      <c r="D25" s="32"/>
      <c r="E25" s="32"/>
      <c r="F25" s="32"/>
      <c r="G25" s="32"/>
      <c r="H25" s="32"/>
      <c r="I25" s="32"/>
      <c r="J25" s="33"/>
    </row>
    <row r="26" spans="1:10" ht="38.25" customHeight="1" thickBot="1">
      <c r="A26" s="86" t="s">
        <v>30</v>
      </c>
      <c r="B26" s="87"/>
      <c r="C26" s="87"/>
      <c r="D26" s="88"/>
      <c r="E26" s="89"/>
      <c r="F26" s="90"/>
      <c r="G26" s="89"/>
      <c r="H26" s="90"/>
      <c r="I26" s="91"/>
      <c r="J26" s="92"/>
    </row>
    <row r="27" spans="1:10" ht="16.8" thickBot="1">
      <c r="A27" s="93" t="s">
        <v>31</v>
      </c>
      <c r="B27" s="94"/>
      <c r="C27" s="94"/>
      <c r="D27" s="94"/>
      <c r="E27" s="94"/>
      <c r="F27" s="94"/>
      <c r="G27" s="94"/>
      <c r="H27" s="95"/>
      <c r="I27" s="13"/>
      <c r="J27" s="5" t="s">
        <v>16</v>
      </c>
    </row>
    <row r="28" spans="1:10" ht="35.25" customHeight="1" thickBot="1">
      <c r="A28" s="96" t="s">
        <v>32</v>
      </c>
      <c r="B28" s="97"/>
      <c r="C28" s="97"/>
      <c r="D28" s="98"/>
      <c r="E28" s="63">
        <f>E26*I27*(8-I22)</f>
        <v>0</v>
      </c>
      <c r="F28" s="64"/>
      <c r="G28" s="63">
        <f>G26*I27*(8-I22)</f>
        <v>0</v>
      </c>
      <c r="H28" s="64"/>
      <c r="I28" s="63">
        <f>I26*I27*(8-I22)</f>
        <v>0</v>
      </c>
      <c r="J28" s="65"/>
    </row>
    <row r="29" spans="1:10" ht="37.5" customHeight="1" thickBot="1">
      <c r="A29" s="34" t="s">
        <v>33</v>
      </c>
      <c r="B29" s="35"/>
      <c r="C29" s="35"/>
      <c r="D29" s="35"/>
      <c r="E29" s="36"/>
      <c r="F29" s="36"/>
      <c r="G29" s="36"/>
      <c r="H29" s="36"/>
      <c r="I29" s="37"/>
      <c r="J29" s="38"/>
    </row>
    <row r="30" spans="1:10" ht="18" customHeight="1" thickBot="1">
      <c r="A30" s="58" t="s">
        <v>20</v>
      </c>
      <c r="B30" s="59"/>
      <c r="C30" s="59"/>
      <c r="D30" s="59"/>
      <c r="E30" s="59"/>
      <c r="F30" s="59"/>
      <c r="G30" s="59"/>
      <c r="H30" s="59"/>
      <c r="I30" s="13"/>
      <c r="J30" s="11" t="s">
        <v>16</v>
      </c>
    </row>
    <row r="31" spans="1:10" ht="36.75" customHeight="1" thickBot="1">
      <c r="A31" s="60" t="s">
        <v>34</v>
      </c>
      <c r="B31" s="61"/>
      <c r="C31" s="61"/>
      <c r="D31" s="62"/>
      <c r="E31" s="63">
        <f>E29*I30*(8-I22)</f>
        <v>0</v>
      </c>
      <c r="F31" s="64"/>
      <c r="G31" s="63">
        <f>G29*I30*(8-I22)</f>
        <v>0</v>
      </c>
      <c r="H31" s="64"/>
      <c r="I31" s="63">
        <f>I29*I30*(8-I22)</f>
        <v>0</v>
      </c>
      <c r="J31" s="65"/>
    </row>
    <row r="32" spans="1:10" ht="36.75" customHeight="1" thickBot="1">
      <c r="A32" s="99" t="s">
        <v>35</v>
      </c>
      <c r="B32" s="100"/>
      <c r="C32" s="100"/>
      <c r="D32" s="101"/>
      <c r="E32" s="102"/>
      <c r="F32" s="103"/>
      <c r="G32" s="102"/>
      <c r="H32" s="103"/>
      <c r="I32" s="104"/>
      <c r="J32" s="105"/>
    </row>
    <row r="33" spans="1:10" ht="17.399999999999999" customHeight="1" thickBot="1">
      <c r="A33" s="111" t="s">
        <v>22</v>
      </c>
      <c r="B33" s="112"/>
      <c r="C33" s="112"/>
      <c r="D33" s="112"/>
      <c r="E33" s="112"/>
      <c r="F33" s="112"/>
      <c r="G33" s="112"/>
      <c r="H33" s="113"/>
      <c r="I33" s="13"/>
      <c r="J33" s="11" t="s">
        <v>16</v>
      </c>
    </row>
    <row r="34" spans="1:10" ht="36.75" customHeight="1" thickBot="1">
      <c r="A34" s="106" t="s">
        <v>23</v>
      </c>
      <c r="B34" s="107"/>
      <c r="C34" s="107"/>
      <c r="D34" s="108"/>
      <c r="E34" s="109">
        <f>E32*I33*(8-I22)</f>
        <v>0</v>
      </c>
      <c r="F34" s="110"/>
      <c r="G34" s="109">
        <f>G32*I33*(8-I22)</f>
        <v>0</v>
      </c>
      <c r="H34" s="110"/>
      <c r="I34" s="109">
        <f>I32*I33*(8-I22)</f>
        <v>0</v>
      </c>
      <c r="J34" s="110"/>
    </row>
    <row r="35" spans="1:10" ht="27.75" customHeight="1" thickTop="1" thickBot="1">
      <c r="A35" s="114"/>
      <c r="B35" s="115"/>
      <c r="C35" s="115"/>
      <c r="D35" s="115"/>
      <c r="E35" s="115"/>
      <c r="F35" s="115"/>
      <c r="G35" s="115"/>
      <c r="H35" s="115"/>
      <c r="I35" s="115"/>
      <c r="J35" s="116"/>
    </row>
    <row r="36" spans="1:10" ht="22.5" customHeight="1" thickTop="1" thickBot="1">
      <c r="A36" s="120" t="s">
        <v>36</v>
      </c>
      <c r="B36" s="121"/>
      <c r="C36" s="121"/>
      <c r="D36" s="121"/>
      <c r="E36" s="122">
        <f>(E34+E31+E28)*2</f>
        <v>0</v>
      </c>
      <c r="F36" s="123"/>
      <c r="G36" s="122">
        <f>(G34+G31+G28)*2</f>
        <v>0</v>
      </c>
      <c r="H36" s="123"/>
      <c r="I36" s="122">
        <f>(I34+I31+I28)*2</f>
        <v>0</v>
      </c>
      <c r="J36" s="123"/>
    </row>
    <row r="37" spans="1:10" ht="24" customHeight="1" thickBot="1">
      <c r="A37" s="124" t="s">
        <v>28</v>
      </c>
      <c r="B37" s="125"/>
      <c r="C37" s="125"/>
      <c r="D37" s="125"/>
      <c r="E37" s="125"/>
      <c r="F37" s="125"/>
      <c r="G37" s="125"/>
      <c r="H37" s="125"/>
      <c r="I37" s="125"/>
      <c r="J37" s="126"/>
    </row>
    <row r="38" spans="1:10" ht="33.75" customHeight="1" thickBot="1">
      <c r="A38" s="117" t="s">
        <v>37</v>
      </c>
      <c r="B38" s="118"/>
      <c r="C38" s="118"/>
      <c r="D38" s="118"/>
      <c r="E38" s="36"/>
      <c r="F38" s="36"/>
      <c r="G38" s="36"/>
      <c r="H38" s="36"/>
      <c r="I38" s="36"/>
      <c r="J38" s="119"/>
    </row>
    <row r="39" spans="1:10" ht="33" customHeight="1" thickBot="1">
      <c r="A39" s="117" t="s">
        <v>38</v>
      </c>
      <c r="B39" s="118"/>
      <c r="C39" s="118"/>
      <c r="D39" s="118"/>
      <c r="E39" s="36"/>
      <c r="F39" s="36"/>
      <c r="G39" s="36"/>
      <c r="H39" s="36"/>
      <c r="I39" s="36"/>
      <c r="J39" s="119"/>
    </row>
    <row r="40" spans="1:10" ht="33.75" customHeight="1" thickBot="1">
      <c r="A40" s="127" t="s">
        <v>25</v>
      </c>
      <c r="B40" s="128"/>
      <c r="C40" s="128"/>
      <c r="D40" s="128"/>
      <c r="E40" s="129">
        <f>(E38+E39)*(8-I22)</f>
        <v>0</v>
      </c>
      <c r="F40" s="129"/>
      <c r="G40" s="129">
        <f>(G38+G39)*(8-I22)</f>
        <v>0</v>
      </c>
      <c r="H40" s="129"/>
      <c r="I40" s="129">
        <f>(I38+I39)*(8-I22)</f>
        <v>0</v>
      </c>
      <c r="J40" s="130"/>
    </row>
    <row r="41" spans="1:10" ht="3.75" customHeight="1" thickBot="1">
      <c r="A41" s="131"/>
      <c r="B41" s="132"/>
      <c r="C41" s="132"/>
      <c r="D41" s="132"/>
      <c r="E41" s="132"/>
      <c r="F41" s="132"/>
      <c r="G41" s="132"/>
      <c r="H41" s="132"/>
      <c r="I41" s="132"/>
      <c r="J41" s="133"/>
    </row>
    <row r="42" spans="1:10" ht="23.25" customHeight="1" thickBot="1">
      <c r="A42" s="124" t="s">
        <v>26</v>
      </c>
      <c r="B42" s="125"/>
      <c r="C42" s="125"/>
      <c r="D42" s="125"/>
      <c r="E42" s="125"/>
      <c r="F42" s="125"/>
      <c r="G42" s="125"/>
      <c r="H42" s="125"/>
      <c r="I42" s="125"/>
      <c r="J42" s="126"/>
    </row>
    <row r="43" spans="1:10" ht="46.5" customHeight="1" thickBot="1">
      <c r="A43" s="117" t="s">
        <v>39</v>
      </c>
      <c r="B43" s="118"/>
      <c r="C43" s="118"/>
      <c r="D43" s="118"/>
      <c r="E43" s="36"/>
      <c r="F43" s="36"/>
      <c r="G43" s="36"/>
      <c r="H43" s="36"/>
      <c r="I43" s="36"/>
      <c r="J43" s="119"/>
    </row>
    <row r="44" spans="1:10" ht="6.75" customHeight="1" thickBot="1">
      <c r="A44" s="6"/>
      <c r="B44" s="7"/>
      <c r="C44" s="7"/>
      <c r="D44" s="7"/>
      <c r="E44" s="7"/>
      <c r="F44" s="7"/>
      <c r="G44" s="7"/>
      <c r="H44" s="7"/>
      <c r="I44" s="7"/>
      <c r="J44" s="8"/>
    </row>
    <row r="45" spans="1:10" s="3" customFormat="1" ht="29.25" customHeight="1" thickBot="1">
      <c r="A45" s="136" t="s">
        <v>24</v>
      </c>
      <c r="B45" s="137"/>
      <c r="C45" s="137"/>
      <c r="D45" s="137"/>
      <c r="E45" s="138">
        <f>E21+E36+E40+E43</f>
        <v>0</v>
      </c>
      <c r="F45" s="138"/>
      <c r="G45" s="138">
        <f>G21+G36+G40+G43</f>
        <v>0</v>
      </c>
      <c r="H45" s="138"/>
      <c r="I45" s="138">
        <f>I21+I36+I40+I43</f>
        <v>0</v>
      </c>
      <c r="J45" s="138"/>
    </row>
    <row r="46" spans="1:10" ht="9.75" customHeight="1" thickTop="1"/>
    <row r="47" spans="1:10" ht="30" customHeight="1">
      <c r="A47" s="139" t="s">
        <v>40</v>
      </c>
      <c r="B47" s="139"/>
      <c r="C47" s="139"/>
      <c r="D47" s="139"/>
      <c r="E47" s="139"/>
      <c r="F47" s="139"/>
      <c r="G47" s="139"/>
      <c r="H47" s="139"/>
      <c r="I47" s="139"/>
      <c r="J47" s="139"/>
    </row>
    <row r="48" spans="1:10" ht="32.25" customHeight="1">
      <c r="A48" s="140" t="s">
        <v>41</v>
      </c>
      <c r="B48" s="140"/>
      <c r="C48" s="140"/>
      <c r="D48" s="140"/>
      <c r="E48" s="140"/>
      <c r="F48" s="140"/>
      <c r="G48" s="140"/>
      <c r="H48" s="140"/>
      <c r="I48" s="140"/>
      <c r="J48" s="140"/>
    </row>
    <row r="49" spans="1:10" ht="46.5" customHeight="1">
      <c r="A49" s="134" t="s">
        <v>42</v>
      </c>
      <c r="B49" s="134"/>
      <c r="C49" s="134"/>
      <c r="D49" s="134"/>
      <c r="E49" s="134"/>
      <c r="F49" s="134"/>
      <c r="G49" s="134"/>
      <c r="H49" s="134"/>
      <c r="I49" s="134"/>
      <c r="J49" s="134"/>
    </row>
    <row r="50" spans="1:10" ht="38.25" customHeight="1">
      <c r="A50" s="135" t="s">
        <v>43</v>
      </c>
      <c r="B50" s="135"/>
      <c r="C50" s="135"/>
      <c r="D50" s="135"/>
      <c r="E50" s="135"/>
      <c r="F50" s="135"/>
      <c r="G50" s="135"/>
      <c r="H50" s="135"/>
      <c r="I50" s="135"/>
      <c r="J50" s="135"/>
    </row>
    <row r="51" spans="1:10" ht="9" customHeight="1">
      <c r="A51" s="142"/>
      <c r="B51" s="142"/>
      <c r="C51" s="142"/>
      <c r="D51" s="142"/>
      <c r="E51" s="142"/>
      <c r="F51" s="142"/>
      <c r="G51" s="142"/>
      <c r="H51" s="142"/>
      <c r="I51" s="142"/>
      <c r="J51" s="142"/>
    </row>
    <row r="52" spans="1:10" ht="30" customHeight="1">
      <c r="A52" s="143" t="s">
        <v>17</v>
      </c>
      <c r="B52" s="143"/>
      <c r="C52" s="143"/>
      <c r="D52" s="143"/>
      <c r="E52" s="143"/>
      <c r="F52" s="143"/>
      <c r="G52" s="143"/>
      <c r="H52" s="143"/>
      <c r="I52" s="143"/>
      <c r="J52" s="143"/>
    </row>
    <row r="53" spans="1:10" ht="16.2">
      <c r="A53" s="144" t="s">
        <v>18</v>
      </c>
      <c r="B53" s="144"/>
      <c r="C53" s="144"/>
      <c r="D53" s="144"/>
      <c r="E53" s="144"/>
      <c r="F53" s="144"/>
      <c r="G53" s="144"/>
      <c r="H53" s="144"/>
      <c r="I53" s="144"/>
      <c r="J53" s="144"/>
    </row>
    <row r="54" spans="1:10" ht="31.5" customHeight="1">
      <c r="A54" s="143" t="s">
        <v>19</v>
      </c>
      <c r="B54" s="143"/>
      <c r="C54" s="143"/>
      <c r="D54" s="143"/>
      <c r="E54" s="143"/>
      <c r="F54" s="143"/>
      <c r="G54" s="143"/>
      <c r="H54" s="143"/>
      <c r="I54" s="143"/>
      <c r="J54" s="143"/>
    </row>
    <row r="55" spans="1:10" ht="30" customHeight="1">
      <c r="A55" s="143" t="s">
        <v>21</v>
      </c>
      <c r="B55" s="143"/>
      <c r="C55" s="143"/>
      <c r="D55" s="143"/>
      <c r="E55" s="143"/>
      <c r="F55" s="143"/>
      <c r="G55" s="143"/>
      <c r="H55" s="143"/>
      <c r="I55" s="143"/>
      <c r="J55" s="143"/>
    </row>
    <row r="56" spans="1:10" ht="30.75" customHeight="1">
      <c r="A56" s="4"/>
    </row>
    <row r="57" spans="1:10" ht="36.75" customHeight="1">
      <c r="A57" s="141" t="s">
        <v>44</v>
      </c>
      <c r="B57" s="141"/>
      <c r="C57" s="141"/>
      <c r="D57" s="141"/>
      <c r="E57" s="141"/>
      <c r="F57" s="141"/>
      <c r="G57" s="141"/>
      <c r="H57" s="141"/>
      <c r="I57" s="141"/>
      <c r="J57" s="141"/>
    </row>
    <row r="97" ht="22.5" customHeight="1"/>
    <row r="98" ht="8.25" customHeight="1"/>
  </sheetData>
  <mergeCells count="95">
    <mergeCell ref="A55:J55"/>
    <mergeCell ref="A57:J57"/>
    <mergeCell ref="A45:D45"/>
    <mergeCell ref="E45:F45"/>
    <mergeCell ref="G45:H45"/>
    <mergeCell ref="I45:J45"/>
    <mergeCell ref="A47:J47"/>
    <mergeCell ref="A48:J48"/>
    <mergeCell ref="A49:J49"/>
    <mergeCell ref="A50:J50"/>
    <mergeCell ref="A51:J51"/>
    <mergeCell ref="A52:J52"/>
    <mergeCell ref="A53:J53"/>
    <mergeCell ref="A54:J54"/>
    <mergeCell ref="A19:D19"/>
    <mergeCell ref="E19:F19"/>
    <mergeCell ref="G19:H19"/>
    <mergeCell ref="I19:J19"/>
    <mergeCell ref="A43:D43"/>
    <mergeCell ref="E43:F43"/>
    <mergeCell ref="G43:H43"/>
    <mergeCell ref="I43:J43"/>
    <mergeCell ref="A42:J42"/>
    <mergeCell ref="A39:D39"/>
    <mergeCell ref="E39:F39"/>
    <mergeCell ref="G39:H39"/>
    <mergeCell ref="I39:J39"/>
    <mergeCell ref="A41:J41"/>
    <mergeCell ref="A34:D34"/>
    <mergeCell ref="E34:F34"/>
    <mergeCell ref="G34:H34"/>
    <mergeCell ref="I34:J34"/>
    <mergeCell ref="A35:J35"/>
    <mergeCell ref="A32:D32"/>
    <mergeCell ref="E32:F32"/>
    <mergeCell ref="G32:H32"/>
    <mergeCell ref="I32:J32"/>
    <mergeCell ref="A33:H33"/>
    <mergeCell ref="E21:F21"/>
    <mergeCell ref="G21:H21"/>
    <mergeCell ref="I21:J21"/>
    <mergeCell ref="A31:D31"/>
    <mergeCell ref="E31:F31"/>
    <mergeCell ref="G31:H31"/>
    <mergeCell ref="I31:J31"/>
    <mergeCell ref="A29:D29"/>
    <mergeCell ref="E29:F29"/>
    <mergeCell ref="G29:H29"/>
    <mergeCell ref="I29:J29"/>
    <mergeCell ref="A30:H30"/>
    <mergeCell ref="A28:D28"/>
    <mergeCell ref="E28:F28"/>
    <mergeCell ref="G28:H28"/>
    <mergeCell ref="I28:J28"/>
    <mergeCell ref="I1:J1"/>
    <mergeCell ref="A2:J2"/>
    <mergeCell ref="A3:J3"/>
    <mergeCell ref="A4:J4"/>
    <mergeCell ref="A5:J5"/>
    <mergeCell ref="A9:J9"/>
    <mergeCell ref="A11:J11"/>
    <mergeCell ref="F12:H12"/>
    <mergeCell ref="A14:J14"/>
    <mergeCell ref="A15:C15"/>
    <mergeCell ref="D15:F15"/>
    <mergeCell ref="G15:J15"/>
    <mergeCell ref="A16:J16"/>
    <mergeCell ref="A18:J18"/>
    <mergeCell ref="A22:H22"/>
    <mergeCell ref="A23:J23"/>
    <mergeCell ref="A27:H27"/>
    <mergeCell ref="A20:D20"/>
    <mergeCell ref="E20:F20"/>
    <mergeCell ref="G20:H20"/>
    <mergeCell ref="I20:J20"/>
    <mergeCell ref="A24:J24"/>
    <mergeCell ref="A25:J25"/>
    <mergeCell ref="A26:D26"/>
    <mergeCell ref="E26:F26"/>
    <mergeCell ref="G26:H26"/>
    <mergeCell ref="I26:J26"/>
    <mergeCell ref="A21:D21"/>
    <mergeCell ref="A40:D40"/>
    <mergeCell ref="E40:F40"/>
    <mergeCell ref="G40:H40"/>
    <mergeCell ref="I40:J40"/>
    <mergeCell ref="A36:D36"/>
    <mergeCell ref="E36:F36"/>
    <mergeCell ref="G36:H36"/>
    <mergeCell ref="I36:J36"/>
    <mergeCell ref="A37:J37"/>
    <mergeCell ref="A38:D38"/>
    <mergeCell ref="E38:F38"/>
    <mergeCell ref="G38:H38"/>
    <mergeCell ref="I38:J38"/>
  </mergeCells>
  <pageMargins left="0.7" right="0.7" top="0.78740157499999996" bottom="0.78740157499999996"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část I</vt:lpstr>
      <vt:lpstr>část II</vt:lpstr>
    </vt:vector>
  </TitlesOfParts>
  <Company>FNOL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Staňková Blanka</cp:lastModifiedBy>
  <cp:lastPrinted>2019-07-12T08:14:28Z</cp:lastPrinted>
  <dcterms:created xsi:type="dcterms:W3CDTF">2016-05-04T05:30:34Z</dcterms:created>
  <dcterms:modified xsi:type="dcterms:W3CDTF">2019-07-12T08:14:31Z</dcterms:modified>
</cp:coreProperties>
</file>