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-OVZ\2024 Zadávací dokumentace\VZMR\VZ-2024-000753 - Optický nástavec na operační mikroskop\01 ZD\"/>
    </mc:Choice>
  </mc:AlternateContent>
  <xr:revisionPtr revIDLastSave="0" documentId="13_ncr:1_{1336CF45-25A4-42D2-A413-75C2BD54EDC9}" xr6:coauthVersionLast="36" xr6:coauthVersionMax="36" xr10:uidLastSave="{00000000-0000-0000-0000-000000000000}"/>
  <bookViews>
    <workbookView xWindow="0" yWindow="0" windowWidth="28800" windowHeight="11325" xr2:uid="{068BE331-4F9C-4817-934F-B8DDD2E90814}"/>
  </bookViews>
  <sheets>
    <sheet name="KL" sheetId="1" r:id="rId1"/>
  </sheets>
  <calcPr calcId="191029" iterateDelta="9.9999999974897903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E21" i="1"/>
  <c r="I29" i="1" l="1"/>
  <c r="G29" i="1"/>
  <c r="E29" i="1"/>
  <c r="I35" i="1" l="1"/>
  <c r="G35" i="1"/>
  <c r="E35" i="1"/>
  <c r="I36" i="1" l="1"/>
  <c r="I38" i="1" s="1"/>
  <c r="E36" i="1"/>
  <c r="E38" i="1" s="1"/>
  <c r="G36" i="1"/>
  <c r="G38" i="1" s="1"/>
</calcChain>
</file>

<file path=xl/sharedStrings.xml><?xml version="1.0" encoding="utf-8"?>
<sst xmlns="http://schemas.openxmlformats.org/spreadsheetml/2006/main" count="47" uniqueCount="44">
  <si>
    <t xml:space="preserve">Pořizovací náklady </t>
  </si>
  <si>
    <t>Cena v Kč bez DPH</t>
  </si>
  <si>
    <t>Cena v Kč vč. DPH</t>
  </si>
  <si>
    <t>Délka záruky v letech (zadavatel požaduje délku záruky min. 2 roky)</t>
  </si>
  <si>
    <t>roky / let</t>
  </si>
  <si>
    <t>Náklady na instruktáž personálu dle zákona o zdravotnických prostředcích</t>
  </si>
  <si>
    <t>Náklady na instruktáž personálu dle zákona o zdravotnických prostředcích - Náklady na případnou další jednotlivou instruktáž personálu mimo první bezplatné proškolení  personálu FNOL dle zákona o zdravotnických prostředcích - účastník uvede v příloze č. 1 návrhu  Smlouvy o provádění komplexních servisních služeb</t>
  </si>
  <si>
    <t>Modelové servisní náklady</t>
  </si>
  <si>
    <r>
      <t xml:space="preserve">Modelové servisní náklady po celou dobu předpokládané životnosti přístroje /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2),</t>
    </r>
    <r>
      <rPr>
        <b/>
        <sz val="11"/>
        <color theme="1"/>
        <rFont val="Calibri"/>
        <family val="2"/>
        <charset val="238"/>
        <scheme val="minor"/>
      </rPr>
      <t xml:space="preserve"> - (Po dobu záruky budou servisní zásahy prováděny zdarma). </t>
    </r>
  </si>
  <si>
    <t>Celkové náklady na periodické BTK (bezpečnostně-technické kontroly) vč. elektrické kontroly - pokud se jedná o ZP dle zákona o zdrav. prostředcích,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</si>
  <si>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>Celkové náklady na periodické prohlídky  - pokud jsou vyžadovány výrobcem či platnou legislativou,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</si>
  <si>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>Celkové náklady za pravidelný servisní zásah nabídnutých přístrojů, zařízení, který je vyžadovaný výrobcem či platnou legislativou,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</si>
  <si>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 xml:space="preserve">Servisní náklady po celou dobu předpokládané životnosti přístroje, zařízení  budou vypočteny podle následujícího vzorce modelové návštěvy:                                     
Modelová návštěva (hodinová sazba servisního technika + náklady na dopravu) x 1 návštěva za rok x  (Předpokládaná doba životnosti přístroje, zařízení 8 let - Doba záruky)                                                   </t>
  </si>
  <si>
    <t>ÚČASTNÍK DOPLNÍ POUZE TAKTO OZNAČENÁ POLE</t>
  </si>
  <si>
    <t>Příloha č.1</t>
  </si>
  <si>
    <t>Krycí list nabídkové ceny</t>
  </si>
  <si>
    <r>
      <t>Celkové pravidelné servisní náklady</t>
    </r>
    <r>
      <rPr>
        <b/>
        <i/>
        <vertAlign val="superscript"/>
        <sz val="12"/>
        <rFont val="Calibri"/>
        <family val="2"/>
        <charset val="238"/>
        <scheme val="minor"/>
      </rPr>
      <t xml:space="preserve"> 1)</t>
    </r>
  </si>
  <si>
    <r>
      <rPr>
        <vertAlign val="superscript"/>
        <sz val="11"/>
        <color theme="1"/>
        <rFont val="Calibri"/>
        <family val="2"/>
        <charset val="238"/>
        <scheme val="minor"/>
      </rPr>
      <t>3)</t>
    </r>
    <r>
      <rPr>
        <sz val="11"/>
        <color theme="1"/>
        <rFont val="Calibri"/>
        <family val="2"/>
        <charset val="238"/>
        <scheme val="minor"/>
      </rPr>
      <t xml:space="preserve">  Pokud se pravidelný servisní zásah (předepsaný výrobcem přístroje, zařízení nebo příslušnými právními předpisy) neprovádí nebo je součástí periodické BTK, tak tuto skutečnost účastník uvede v návrhu servisní smlouvy.</t>
    </r>
  </si>
  <si>
    <r>
      <rPr>
        <vertAlign val="superscript"/>
        <sz val="11"/>
        <color theme="1"/>
        <rFont val="Calibri"/>
        <family val="2"/>
        <charset val="238"/>
        <scheme val="minor"/>
      </rPr>
      <t>2)</t>
    </r>
    <r>
      <rPr>
        <sz val="11"/>
        <color theme="1"/>
        <rFont val="Calibri"/>
        <family val="2"/>
        <charset val="238"/>
        <scheme val="minor"/>
      </rPr>
      <t xml:space="preserve"> Zadavatel stanovuje předpokládanou dobu životnosti přístroje/zařízení v délce 8 let</t>
    </r>
  </si>
  <si>
    <r>
      <rPr>
        <vertAlign val="superscript"/>
        <sz val="11"/>
        <color theme="1"/>
        <rFont val="Calibri"/>
        <family val="2"/>
        <charset val="238"/>
        <scheme val="minor"/>
      </rPr>
      <t>1)</t>
    </r>
    <r>
      <rPr>
        <sz val="11"/>
        <color theme="1"/>
        <rFont val="Calibri"/>
        <family val="2"/>
        <charset val="238"/>
        <scheme val="minor"/>
      </rPr>
      <t xml:space="preserve"> Rozpis jednotlivých servisních činností pro předmět servisu uvede účastník do přílohy č. 1 Smlouvy o provádění komplexních servisních služeb</t>
    </r>
  </si>
  <si>
    <r>
      <t xml:space="preserve">Hodinová sazba servisního technika - </t>
    </r>
    <r>
      <rPr>
        <sz val="11"/>
        <color theme="1"/>
        <rFont val="Calibri"/>
        <family val="2"/>
        <charset val="238"/>
        <scheme val="minor"/>
      </rPr>
      <t>účastník uvede do přílohy č. 1 návrhu  Smlouvy o provádění komplexních servisních služeb</t>
    </r>
  </si>
  <si>
    <r>
      <t xml:space="preserve">Náklady na dopravu (1 návštěva) v souvislosti s příjezdem servisního technika na pracoviště, zahrnující kilometrovné, čás strávený na cestě, apod.)  </t>
    </r>
    <r>
      <rPr>
        <sz val="11"/>
        <color theme="1"/>
        <rFont val="Calibri"/>
        <family val="2"/>
        <charset val="238"/>
        <scheme val="minor"/>
      </rPr>
      <t>- účastník uvede do přílohy č. 1 návrhu  Smlouvy o provádění komplexních servisních služeb</t>
    </r>
  </si>
  <si>
    <t>výše DPH v Kč</t>
  </si>
  <si>
    <r>
      <t>Celkový součet nákladů na periodické BTK (vč. el. kontroly) po celou dobu předpokládané životnosti</t>
    </r>
    <r>
      <rPr>
        <b/>
        <u/>
        <sz val="11"/>
        <color theme="1"/>
        <rFont val="Calibri"/>
        <family val="2"/>
        <charset val="238"/>
        <scheme val="minor"/>
      </rPr>
      <t xml:space="preserve"> nabídnutého přístroje /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2)</t>
    </r>
    <r>
      <rPr>
        <b/>
        <sz val="11"/>
        <color theme="1"/>
        <rFont val="Calibri"/>
        <family val="2"/>
        <charset val="238"/>
        <scheme val="minor"/>
      </rPr>
      <t xml:space="preserve"> - </t>
    </r>
    <r>
      <rPr>
        <sz val="9"/>
        <color theme="1"/>
        <rFont val="Calibri"/>
        <family val="2"/>
        <charset val="238"/>
        <scheme val="minor"/>
      </rPr>
      <t xml:space="preserve">jednotkovou cenu a frekvence provádění účastník doplní do přílohy č. 1 návrhu Smlouvy o provádění komplexních servisních služeb    </t>
    </r>
    <r>
      <rPr>
        <b/>
        <sz val="9"/>
        <color theme="1"/>
        <rFont val="Calibri"/>
        <family val="2"/>
        <charset val="238"/>
        <scheme val="minor"/>
      </rPr>
      <t xml:space="preserve">   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
</t>
    </r>
    <r>
      <rPr>
        <b/>
        <i/>
        <sz val="11"/>
        <color theme="1"/>
        <rFont val="Calibri"/>
        <family val="2"/>
        <charset val="238"/>
        <scheme val="minor"/>
      </rPr>
      <t>(Po dobu záruky budou periodické BTK prováděny zdarma)</t>
    </r>
  </si>
  <si>
    <r>
      <t xml:space="preserve">Celkový součet nákladů na pravidelné servisní zásahy po celou dobu předpokládané životnosti </t>
    </r>
    <r>
      <rPr>
        <b/>
        <u/>
        <sz val="11"/>
        <color theme="1"/>
        <rFont val="Calibri"/>
        <family val="2"/>
        <charset val="238"/>
        <scheme val="minor"/>
      </rPr>
      <t>nabídnutého přístroje / zařízení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2) </t>
    </r>
    <r>
      <rPr>
        <b/>
        <sz val="11"/>
        <color theme="1"/>
        <rFont val="Calibri"/>
        <family val="2"/>
        <charset val="238"/>
        <scheme val="minor"/>
      </rPr>
      <t xml:space="preserve">- </t>
    </r>
    <r>
      <rPr>
        <sz val="9"/>
        <color theme="1"/>
        <rFont val="Calibri"/>
        <family val="2"/>
        <charset val="238"/>
        <scheme val="minor"/>
      </rPr>
      <t xml:space="preserve">jednotkovou cenu a frekvence provádění účastník doplní do přílohy č. 1 návrhu Smlouvy o provádění komplexních servisních služeb  </t>
    </r>
    <r>
      <rPr>
        <sz val="11"/>
        <color theme="1"/>
        <rFont val="Calibri"/>
        <family val="2"/>
        <charset val="238"/>
        <scheme val="minor"/>
      </rPr>
      <t xml:space="preserve">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
</t>
    </r>
    <r>
      <rPr>
        <b/>
        <i/>
        <sz val="11"/>
        <color theme="1"/>
        <rFont val="Calibri"/>
        <family val="2"/>
        <charset val="238"/>
        <scheme val="minor"/>
      </rPr>
      <t>(Po dobu záruky budou pravidelné servisní zásahy prováděny zdarma)</t>
    </r>
  </si>
  <si>
    <r>
      <t xml:space="preserve">Celkový součet nákladů na periodické prohlídky po celou dobu předpokládané životnosti </t>
    </r>
    <r>
      <rPr>
        <b/>
        <u/>
        <sz val="11"/>
        <rFont val="Calibri"/>
        <family val="2"/>
        <charset val="238"/>
        <scheme val="minor"/>
      </rPr>
      <t xml:space="preserve"> nabídnutého přístroje / zařízení </t>
    </r>
    <r>
      <rPr>
        <b/>
        <vertAlign val="super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 xml:space="preserve">) - </t>
    </r>
    <r>
      <rPr>
        <sz val="9"/>
        <rFont val="Calibri"/>
        <family val="2"/>
        <charset val="238"/>
        <scheme val="minor"/>
      </rPr>
      <t xml:space="preserve">jednotkovou cenu a frekvence provádění účastník doplní do přílohy č. 1 návrhu Smlouvy o provádění komplexních servisních služeb  </t>
    </r>
    <r>
      <rPr>
        <b/>
        <sz val="9"/>
        <rFont val="Calibri"/>
        <family val="2"/>
        <charset val="238"/>
        <scheme val="minor"/>
      </rPr>
      <t xml:space="preserve">   </t>
    </r>
    <r>
      <rPr>
        <b/>
        <sz val="11"/>
        <rFont val="Calibri"/>
        <family val="2"/>
        <charset val="238"/>
        <scheme val="minor"/>
      </rPr>
      <t xml:space="preserve">    
</t>
    </r>
    <r>
      <rPr>
        <b/>
        <i/>
        <sz val="11"/>
        <rFont val="Calibri"/>
        <family val="2"/>
        <charset val="238"/>
        <scheme val="minor"/>
      </rPr>
      <t>(Po dobu záruky budou periodické prohlídky prováděny zdarma)</t>
    </r>
  </si>
  <si>
    <t>Zadavatel: Fakultní nemocnice Olomouc, Zdravotníků 248/7, 779 00 Olomouc</t>
  </si>
  <si>
    <t>Uchazeč:</t>
  </si>
  <si>
    <t>Obchodní firma nebo název:</t>
  </si>
  <si>
    <t>Sídlo:</t>
  </si>
  <si>
    <t>IČO:</t>
  </si>
  <si>
    <t>DIČ:</t>
  </si>
  <si>
    <t>Jméno a příjmení kontaktní osoby:</t>
  </si>
  <si>
    <t>telefon na kontaktní osobu:</t>
  </si>
  <si>
    <t xml:space="preserve">fax: </t>
  </si>
  <si>
    <t>e-mail na kontaktní osobu</t>
  </si>
  <si>
    <r>
      <rPr>
        <b/>
        <sz val="10"/>
        <rFont val="Calibri"/>
        <family val="2"/>
        <charset val="238"/>
        <scheme val="minor"/>
      </rPr>
      <t>Čestné prohlášení osoby oprávněné jednat za dodavatele</t>
    </r>
    <r>
      <rPr>
        <sz val="10"/>
        <rFont val="Calibri"/>
        <family val="2"/>
        <charset val="238"/>
        <scheme val="minor"/>
      </rPr>
      <t xml:space="preserve">
Podpisem tohoto Krycího listu:
a) čestně prohlašuji, že dodavatel splňuje základní způsobilosti v rozsahu dle § 74 zákona č. 134/2016 Sb., o zadávání veřejných zakázek, ve znění pozdějších předpisů, 
b) čestně prohlašuji, že výběrem nabídky, uzavřením smlouvy ani plněním veřejné zakázky nedojde k porušení právních předpisů a rozhodnutí upravujících mezinárodní sankce, kterými jsou Česká republika nebo Zadavatel vázáni a současně čestně prohlašuji, že současně žádný z poddodavatelů podílejících se na realizaci veřejné zakázky nebo osoba, jejichž prostřednictvím dodavatel prokazuje část kvalifikace a hodlá je využít při plnění veřejné zakázky, není subjektem, na který by dopadaly mezinárodní sankce dle právních předpisů a rozhodnutí, kterými jsou Česká republika nebo Zadavatel vázáni (čestné prohlášení se vztahuje k nabytí účinnosti zákona č. 240/2022 Sb., kterým se mění zákon č. 69/2006 Sb., o provádění mezinárodních sankcí, ve znění pozdějších předpisů, a další související zákony včetně zákona č. 134/2016 Sb., o zadávání veřejných zakázek).
Vysvětlivky:
ČP dle písm. a) - konkrétní rozsah základní způsobilosti je uveden v příslušném bodu zadávací dokumentaci/výzvy k podání nabídek vztahujícímu se ke kvalifikaci
ČP dle písm. b) - čestné prohlášení se vztahuje k nabytí účinnosti zákona č. 240/2022 Sb., kterým se mění zákon č. 69/2006 Sb., o provádění mezinárodních sankcí, ve znění pozdějších předpisů, a další související zákony včetně zákona č. 134/2016 Sb., o zadávání veřejných zakázek. Bližší informace na jaké subjekty mají dané předpisy dopad jsou uvedené v bodu „Další podmínky a požadavky zadavatele“ zadávací dokumentace/výzvy k podání nabídek.</t>
    </r>
  </si>
  <si>
    <t xml:space="preserve">Celková nabídková cena zahrnující náklady na pořízení, pravidelné servisní náklady, náklady na případnou další instruktáž a modelové servisní náklady </t>
  </si>
  <si>
    <t xml:space="preserve"> veřejná zakázka malého rozsahu "Optický nástavec na operační mikroskop"
VZ-2024-000753</t>
  </si>
  <si>
    <t>Pravidelné servisní náklady celkem za 2 kusy dodávaného přístroj/zařízení a jeho částí</t>
  </si>
  <si>
    <r>
      <t xml:space="preserve">CELKOVÉ POZÁRUČNÍ SERVISNÍ NÁKLADY  (Pravidelné servisní náklady, náklady na případnou další instruktáž  a modelové servisní náklady) </t>
    </r>
    <r>
      <rPr>
        <b/>
        <i/>
        <sz val="12"/>
        <rFont val="Calibri"/>
        <family val="2"/>
        <charset val="238"/>
        <scheme val="minor"/>
      </rPr>
      <t>(maximální a nepřekročitelná celková nabídková cena 45 000,- Kč bez DPH)</t>
    </r>
  </si>
  <si>
    <r>
      <rPr>
        <b/>
        <sz val="13"/>
        <rFont val="Calibri"/>
        <family val="2"/>
        <charset val="238"/>
        <scheme val="minor"/>
      </rPr>
      <t>1 kus manuálního optického nástavce</t>
    </r>
    <r>
      <rPr>
        <b/>
        <sz val="11"/>
        <rFont val="Calibri"/>
        <family val="2"/>
        <charset val="238"/>
        <scheme val="minor"/>
      </rPr>
      <t xml:space="preserve"> včetně příslušenství                                                                                                                                                                                 
</t>
    </r>
  </si>
  <si>
    <r>
      <rPr>
        <b/>
        <sz val="13"/>
        <rFont val="Calibri"/>
        <family val="2"/>
        <charset val="238"/>
        <scheme val="minor"/>
      </rPr>
      <t>1 kus elektrického optického nástavce</t>
    </r>
    <r>
      <rPr>
        <b/>
        <sz val="11"/>
        <rFont val="Calibri"/>
        <family val="2"/>
        <charset val="238"/>
        <scheme val="minor"/>
      </rPr>
      <t xml:space="preserve"> včetně příslušenství                                                                                                                                                                                 
</t>
    </r>
  </si>
  <si>
    <r>
      <t xml:space="preserve">Celková nabídková cena za pořízení, instalaci a uvedení do provozu výše uvedených </t>
    </r>
    <r>
      <rPr>
        <b/>
        <u/>
        <sz val="11"/>
        <rFont val="Calibri"/>
        <family val="2"/>
        <charset val="238"/>
        <scheme val="minor"/>
      </rPr>
      <t>2 ks zařízení</t>
    </r>
    <r>
      <rPr>
        <b/>
        <sz val="11"/>
        <rFont val="Calibri"/>
        <family val="2"/>
        <charset val="238"/>
        <scheme val="minor"/>
      </rPr>
      <t xml:space="preserve">, včetně požadovaného příslušenství je stanovena ve výši 515 240,- Kč bez DPH jako </t>
    </r>
    <r>
      <rPr>
        <b/>
        <u/>
        <sz val="11"/>
        <rFont val="Calibri"/>
        <family val="2"/>
        <charset val="238"/>
        <scheme val="minor"/>
      </rPr>
      <t>maximální a nepřekročitelná nabídková cena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</si>
</sst>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3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26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vertAlign val="superscript"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4"/>
      <name val="Arial"/>
      <family val="2"/>
    </font>
    <font>
      <b/>
      <sz val="12"/>
      <name val="Arial MT CE Black"/>
      <charset val="238"/>
    </font>
    <font>
      <b/>
      <sz val="10"/>
      <name val="Arial"/>
      <family val="2"/>
      <charset val="238"/>
    </font>
    <font>
      <b/>
      <sz val="12"/>
      <name val="Arial MT CE Black"/>
      <family val="2"/>
      <charset val="238"/>
    </font>
    <font>
      <sz val="10"/>
      <name val="Arial CE"/>
      <family val="2"/>
      <charset val="238"/>
    </font>
    <font>
      <b/>
      <sz val="14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19">
    <xf numFmtId="0" fontId="0" fillId="0" borderId="0" xfId="0"/>
    <xf numFmtId="0" fontId="2" fillId="4" borderId="3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17" fillId="0" borderId="9" xfId="2" applyFont="1" applyBorder="1" applyAlignment="1">
      <alignment vertical="center"/>
    </xf>
    <xf numFmtId="0" fontId="17" fillId="0" borderId="8" xfId="2" applyFont="1" applyBorder="1" applyAlignment="1">
      <alignment vertical="center"/>
    </xf>
    <xf numFmtId="0" fontId="1" fillId="0" borderId="0" xfId="0" applyFont="1" applyAlignment="1">
      <alignment vertical="center"/>
    </xf>
    <xf numFmtId="0" fontId="19" fillId="0" borderId="11" xfId="2" applyFont="1" applyBorder="1" applyAlignment="1">
      <alignment horizontal="center" vertical="center"/>
    </xf>
    <xf numFmtId="0" fontId="19" fillId="0" borderId="0" xfId="2" applyFont="1" applyBorder="1" applyAlignment="1">
      <alignment horizontal="center" vertical="center"/>
    </xf>
    <xf numFmtId="0" fontId="19" fillId="0" borderId="12" xfId="2" applyFont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8" borderId="9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8" fillId="0" borderId="11" xfId="2" applyFont="1" applyBorder="1" applyAlignment="1">
      <alignment vertical="center"/>
    </xf>
    <xf numFmtId="0" fontId="3" fillId="0" borderId="0" xfId="2" applyBorder="1" applyAlignment="1">
      <alignment vertical="center"/>
    </xf>
    <xf numFmtId="0" fontId="29" fillId="0" borderId="0" xfId="2" applyFont="1" applyBorder="1" applyAlignment="1">
      <alignment horizontal="left" vertical="center"/>
    </xf>
    <xf numFmtId="0" fontId="29" fillId="0" borderId="12" xfId="2" applyFont="1" applyBorder="1" applyAlignment="1">
      <alignment vertical="center"/>
    </xf>
    <xf numFmtId="0" fontId="30" fillId="0" borderId="11" xfId="2" applyFont="1" applyBorder="1" applyAlignment="1">
      <alignment vertical="center"/>
    </xf>
    <xf numFmtId="0" fontId="29" fillId="0" borderId="0" xfId="2" applyFont="1" applyBorder="1" applyAlignment="1">
      <alignment vertical="center"/>
    </xf>
    <xf numFmtId="0" fontId="31" fillId="0" borderId="11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31" fillId="0" borderId="14" xfId="2" applyFont="1" applyBorder="1" applyAlignment="1">
      <alignment vertical="center"/>
    </xf>
    <xf numFmtId="0" fontId="31" fillId="4" borderId="14" xfId="2" applyFont="1" applyFill="1" applyBorder="1" applyAlignment="1">
      <alignment horizontal="left" vertical="center"/>
    </xf>
    <xf numFmtId="0" fontId="31" fillId="0" borderId="0" xfId="2" applyFont="1" applyBorder="1" applyAlignment="1">
      <alignment vertical="center"/>
    </xf>
    <xf numFmtId="0" fontId="3" fillId="0" borderId="14" xfId="2" applyFont="1" applyBorder="1" applyAlignment="1">
      <alignment vertical="center"/>
    </xf>
    <xf numFmtId="0" fontId="31" fillId="0" borderId="11" xfId="2" applyFont="1" applyBorder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0" fontId="3" fillId="4" borderId="14" xfId="2" applyFont="1" applyFill="1" applyBorder="1" applyAlignment="1">
      <alignment horizontal="left" vertical="center"/>
    </xf>
    <xf numFmtId="44" fontId="18" fillId="4" borderId="6" xfId="1" applyFont="1" applyFill="1" applyBorder="1" applyAlignment="1">
      <alignment horizontal="center" vertical="center"/>
    </xf>
    <xf numFmtId="44" fontId="18" fillId="4" borderId="5" xfId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31" fillId="0" borderId="0" xfId="2" applyFont="1" applyBorder="1" applyAlignment="1">
      <alignment horizontal="left" vertical="center"/>
    </xf>
    <xf numFmtId="0" fontId="31" fillId="0" borderId="12" xfId="2" applyFont="1" applyBorder="1" applyAlignment="1">
      <alignment horizontal="left" vertical="center"/>
    </xf>
    <xf numFmtId="0" fontId="3" fillId="4" borderId="14" xfId="2" applyFont="1" applyFill="1" applyBorder="1" applyAlignment="1">
      <alignment horizontal="left" vertical="center"/>
    </xf>
    <xf numFmtId="44" fontId="18" fillId="4" borderId="6" xfId="1" applyFont="1" applyFill="1" applyBorder="1" applyAlignment="1">
      <alignment horizontal="center" vertical="center"/>
    </xf>
    <xf numFmtId="44" fontId="18" fillId="4" borderId="5" xfId="1" applyFont="1" applyFill="1" applyBorder="1" applyAlignment="1">
      <alignment horizontal="center" vertical="center"/>
    </xf>
    <xf numFmtId="0" fontId="18" fillId="0" borderId="8" xfId="2" applyFont="1" applyBorder="1" applyAlignment="1">
      <alignment horizontal="right" vertical="center"/>
    </xf>
    <xf numFmtId="0" fontId="18" fillId="0" borderId="10" xfId="2" applyFont="1" applyBorder="1" applyAlignment="1">
      <alignment horizontal="right" vertical="center"/>
    </xf>
    <xf numFmtId="0" fontId="22" fillId="0" borderId="11" xfId="2" applyFont="1" applyBorder="1" applyAlignment="1">
      <alignment horizontal="center" vertical="center"/>
    </xf>
    <xf numFmtId="0" fontId="22" fillId="0" borderId="0" xfId="2" applyFont="1" applyBorder="1" applyAlignment="1">
      <alignment horizontal="center" vertical="center"/>
    </xf>
    <xf numFmtId="0" fontId="22" fillId="0" borderId="12" xfId="2" applyFont="1" applyBorder="1" applyAlignment="1">
      <alignment horizontal="center" vertical="center"/>
    </xf>
    <xf numFmtId="0" fontId="22" fillId="2" borderId="1" xfId="2" applyFont="1" applyFill="1" applyBorder="1" applyAlignment="1">
      <alignment horizontal="center" vertical="center" wrapText="1"/>
    </xf>
    <xf numFmtId="0" fontId="22" fillId="2" borderId="2" xfId="2" applyFont="1" applyFill="1" applyBorder="1" applyAlignment="1">
      <alignment horizontal="center" vertical="center"/>
    </xf>
    <xf numFmtId="0" fontId="22" fillId="2" borderId="13" xfId="2" applyFont="1" applyFill="1" applyBorder="1" applyAlignment="1">
      <alignment horizontal="center" vertical="center"/>
    </xf>
    <xf numFmtId="0" fontId="20" fillId="3" borderId="1" xfId="2" applyFont="1" applyFill="1" applyBorder="1" applyAlignment="1">
      <alignment horizontal="center" vertical="center"/>
    </xf>
    <xf numFmtId="0" fontId="20" fillId="3" borderId="2" xfId="2" applyFont="1" applyFill="1" applyBorder="1" applyAlignment="1">
      <alignment horizontal="center" vertical="center"/>
    </xf>
    <xf numFmtId="0" fontId="20" fillId="3" borderId="13" xfId="2" applyFont="1" applyFill="1" applyBorder="1" applyAlignment="1">
      <alignment horizontal="center" vertical="center"/>
    </xf>
    <xf numFmtId="0" fontId="17" fillId="0" borderId="3" xfId="2" applyFont="1" applyBorder="1" applyAlignment="1">
      <alignment horizontal="center" vertical="center"/>
    </xf>
    <xf numFmtId="0" fontId="18" fillId="3" borderId="3" xfId="2" applyFont="1" applyFill="1" applyBorder="1" applyAlignment="1">
      <alignment horizontal="center" vertical="center"/>
    </xf>
    <xf numFmtId="0" fontId="27" fillId="11" borderId="11" xfId="2" applyFont="1" applyFill="1" applyBorder="1" applyAlignment="1">
      <alignment horizontal="center" vertical="center" wrapText="1"/>
    </xf>
    <xf numFmtId="0" fontId="27" fillId="11" borderId="0" xfId="2" applyFont="1" applyFill="1" applyBorder="1" applyAlignment="1">
      <alignment horizontal="center" vertical="center" wrapText="1"/>
    </xf>
    <xf numFmtId="0" fontId="27" fillId="11" borderId="12" xfId="2" applyFont="1" applyFill="1" applyBorder="1" applyAlignment="1">
      <alignment horizontal="center" vertical="center" wrapText="1"/>
    </xf>
    <xf numFmtId="0" fontId="31" fillId="0" borderId="11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0" fillId="3" borderId="6" xfId="2" applyFont="1" applyFill="1" applyBorder="1" applyAlignment="1">
      <alignment horizontal="center" vertical="center"/>
    </xf>
    <xf numFmtId="0" fontId="20" fillId="3" borderId="4" xfId="2" applyFont="1" applyFill="1" applyBorder="1" applyAlignment="1">
      <alignment horizontal="center" vertical="center"/>
    </xf>
    <xf numFmtId="0" fontId="20" fillId="3" borderId="5" xfId="2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44" fontId="2" fillId="4" borderId="3" xfId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 wrapText="1"/>
    </xf>
    <xf numFmtId="44" fontId="2" fillId="4" borderId="6" xfId="1" applyFont="1" applyFill="1" applyBorder="1" applyAlignment="1">
      <alignment horizontal="center" vertical="center"/>
    </xf>
    <xf numFmtId="44" fontId="2" fillId="4" borderId="5" xfId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32" fillId="8" borderId="3" xfId="0" applyFont="1" applyFill="1" applyBorder="1" applyAlignment="1">
      <alignment horizontal="left" vertical="center" wrapText="1"/>
    </xf>
    <xf numFmtId="44" fontId="2" fillId="0" borderId="3" xfId="1" applyFont="1" applyFill="1" applyBorder="1" applyAlignment="1">
      <alignment horizontal="center" vertical="center"/>
    </xf>
    <xf numFmtId="0" fontId="20" fillId="3" borderId="15" xfId="2" applyFont="1" applyFill="1" applyBorder="1" applyAlignment="1">
      <alignment horizontal="center" vertical="center"/>
    </xf>
    <xf numFmtId="0" fontId="20" fillId="3" borderId="16" xfId="2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14" fillId="5" borderId="12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12" fillId="10" borderId="7" xfId="0" applyFont="1" applyFill="1" applyBorder="1" applyAlignment="1">
      <alignment horizontal="left" vertical="center" wrapText="1"/>
    </xf>
    <xf numFmtId="44" fontId="2" fillId="0" borderId="7" xfId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center" vertical="center"/>
    </xf>
    <xf numFmtId="0" fontId="14" fillId="7" borderId="11" xfId="0" applyFont="1" applyFill="1" applyBorder="1" applyAlignment="1">
      <alignment horizontal="left" vertical="center" wrapText="1"/>
    </xf>
    <xf numFmtId="0" fontId="14" fillId="7" borderId="0" xfId="0" applyFont="1" applyFill="1" applyBorder="1" applyAlignment="1">
      <alignment horizontal="left" vertical="center" wrapText="1"/>
    </xf>
    <xf numFmtId="0" fontId="14" fillId="7" borderId="12" xfId="0" applyFont="1" applyFill="1" applyBorder="1" applyAlignment="1">
      <alignment horizontal="left" vertical="center" wrapText="1"/>
    </xf>
    <xf numFmtId="0" fontId="14" fillId="9" borderId="11" xfId="0" applyFont="1" applyFill="1" applyBorder="1" applyAlignment="1">
      <alignment horizontal="left" vertical="center" wrapText="1"/>
    </xf>
    <xf numFmtId="0" fontId="14" fillId="9" borderId="0" xfId="0" applyFont="1" applyFill="1" applyBorder="1" applyAlignment="1">
      <alignment horizontal="left" vertical="center" wrapText="1"/>
    </xf>
    <xf numFmtId="0" fontId="14" fillId="9" borderId="12" xfId="0" applyFont="1" applyFill="1" applyBorder="1" applyAlignment="1">
      <alignment horizontal="left" vertical="center" wrapText="1"/>
    </xf>
    <xf numFmtId="0" fontId="1" fillId="8" borderId="11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4" fillId="6" borderId="11" xfId="0" applyFont="1" applyFill="1" applyBorder="1" applyAlignment="1">
      <alignment horizontal="left" vertical="top" wrapText="1"/>
    </xf>
    <xf numFmtId="0" fontId="14" fillId="6" borderId="0" xfId="0" applyFont="1" applyFill="1" applyBorder="1" applyAlignment="1">
      <alignment horizontal="left" vertical="top" wrapText="1"/>
    </xf>
    <xf numFmtId="0" fontId="14" fillId="6" borderId="12" xfId="0" applyFont="1" applyFill="1" applyBorder="1" applyAlignment="1">
      <alignment horizontal="left" vertical="top" wrapText="1"/>
    </xf>
    <xf numFmtId="0" fontId="2" fillId="9" borderId="3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44" fontId="2" fillId="0" borderId="6" xfId="1" applyFont="1" applyFill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/>
    </xf>
    <xf numFmtId="44" fontId="2" fillId="0" borderId="4" xfId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vertical="top"/>
    </xf>
  </cellXfs>
  <cellStyles count="3">
    <cellStyle name="Měna" xfId="1" builtinId="4"/>
    <cellStyle name="Normální" xfId="0" builtinId="0"/>
    <cellStyle name="normální 2" xfId="2" xr:uid="{27B8E9C8-FF29-499E-AFE5-7C9D819E17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D986F-05E7-477A-8E69-8EA4F8EFCDC0}">
  <sheetPr>
    <pageSetUpPr fitToPage="1"/>
  </sheetPr>
  <dimension ref="A1:L90"/>
  <sheetViews>
    <sheetView tabSelected="1" zoomScale="75" zoomScaleNormal="75" workbookViewId="0">
      <selection activeCell="I38" sqref="I38:J38"/>
    </sheetView>
  </sheetViews>
  <sheetFormatPr defaultColWidth="9.140625" defaultRowHeight="15"/>
  <cols>
    <col min="1" max="1" width="25.140625" style="10" customWidth="1"/>
    <col min="2" max="2" width="27.7109375" style="10" customWidth="1"/>
    <col min="3" max="3" width="25.140625" style="10" customWidth="1"/>
    <col min="4" max="4" width="37.42578125" style="10" customWidth="1"/>
    <col min="5" max="5" width="9.140625" style="10"/>
    <col min="6" max="6" width="10.42578125" style="10" customWidth="1"/>
    <col min="7" max="8" width="9.140625" style="10"/>
    <col min="9" max="10" width="9.140625" style="3"/>
    <col min="11" max="11" width="13.28515625" style="10" customWidth="1"/>
    <col min="12" max="12" width="7.85546875" style="10" customWidth="1"/>
    <col min="13" max="16384" width="9.140625" style="10"/>
  </cols>
  <sheetData>
    <row r="1" spans="1:10">
      <c r="A1" s="8"/>
      <c r="B1" s="9"/>
      <c r="C1" s="9"/>
      <c r="D1" s="9"/>
      <c r="E1" s="9"/>
      <c r="F1" s="9"/>
      <c r="G1" s="9"/>
      <c r="H1" s="9"/>
      <c r="I1" s="44" t="s">
        <v>14</v>
      </c>
      <c r="J1" s="45"/>
    </row>
    <row r="2" spans="1:10" ht="23.25">
      <c r="A2" s="46" t="s">
        <v>15</v>
      </c>
      <c r="B2" s="47"/>
      <c r="C2" s="47"/>
      <c r="D2" s="47"/>
      <c r="E2" s="47"/>
      <c r="F2" s="47"/>
      <c r="G2" s="47"/>
      <c r="H2" s="47"/>
      <c r="I2" s="47"/>
      <c r="J2" s="48"/>
    </row>
    <row r="3" spans="1:10" ht="9.75" customHeight="1" thickBot="1">
      <c r="A3" s="11"/>
      <c r="B3" s="12"/>
      <c r="C3" s="12"/>
      <c r="D3" s="12"/>
      <c r="E3" s="12"/>
      <c r="F3" s="12"/>
      <c r="G3" s="12"/>
      <c r="H3" s="12"/>
      <c r="I3" s="12"/>
      <c r="J3" s="13"/>
    </row>
    <row r="4" spans="1:10" ht="45" customHeight="1" thickTop="1" thickBot="1">
      <c r="A4" s="49" t="s">
        <v>38</v>
      </c>
      <c r="B4" s="50"/>
      <c r="C4" s="50"/>
      <c r="D4" s="50"/>
      <c r="E4" s="50"/>
      <c r="F4" s="50"/>
      <c r="G4" s="50"/>
      <c r="H4" s="50"/>
      <c r="I4" s="50"/>
      <c r="J4" s="51"/>
    </row>
    <row r="5" spans="1:10" s="20" customFormat="1" ht="20.100000000000001" customHeight="1">
      <c r="A5" s="57"/>
      <c r="B5" s="58"/>
      <c r="C5" s="58"/>
      <c r="D5" s="58"/>
      <c r="E5" s="58"/>
      <c r="F5" s="58"/>
      <c r="G5" s="58"/>
      <c r="H5" s="58"/>
      <c r="I5" s="58"/>
      <c r="J5" s="59"/>
    </row>
    <row r="6" spans="1:10" s="20" customFormat="1" ht="20.100000000000001" customHeight="1">
      <c r="A6" s="21" t="s">
        <v>26</v>
      </c>
      <c r="B6" s="22"/>
      <c r="C6" s="22"/>
      <c r="D6" s="22"/>
      <c r="E6" s="22"/>
      <c r="F6" s="22"/>
      <c r="G6" s="22"/>
      <c r="H6" s="22"/>
      <c r="I6" s="23"/>
      <c r="J6" s="24"/>
    </row>
    <row r="7" spans="1:10" s="20" customFormat="1" ht="20.100000000000001" customHeight="1">
      <c r="A7" s="25" t="s">
        <v>27</v>
      </c>
      <c r="B7" s="22"/>
      <c r="C7" s="22"/>
      <c r="D7" s="22"/>
      <c r="E7" s="22"/>
      <c r="F7" s="22"/>
      <c r="G7" s="22"/>
      <c r="H7" s="22"/>
      <c r="I7" s="26"/>
      <c r="J7" s="24"/>
    </row>
    <row r="8" spans="1:10" s="20" customFormat="1" ht="20.100000000000001" customHeight="1">
      <c r="A8" s="27" t="s">
        <v>28</v>
      </c>
      <c r="B8" s="28"/>
      <c r="C8" s="28"/>
      <c r="D8" s="28"/>
      <c r="E8" s="28"/>
      <c r="F8" s="28"/>
      <c r="G8" s="28"/>
      <c r="H8" s="28"/>
      <c r="I8" s="26"/>
      <c r="J8" s="24"/>
    </row>
    <row r="9" spans="1:10" s="20" customFormat="1" ht="20.100000000000001" customHeight="1">
      <c r="A9" s="41"/>
      <c r="B9" s="41"/>
      <c r="C9" s="41"/>
      <c r="D9" s="41"/>
      <c r="E9" s="41"/>
      <c r="F9" s="41"/>
      <c r="G9" s="41"/>
      <c r="H9" s="41"/>
      <c r="I9" s="41"/>
      <c r="J9" s="41"/>
    </row>
    <row r="10" spans="1:10" s="20" customFormat="1" ht="20.100000000000001" customHeight="1">
      <c r="A10" s="27" t="s">
        <v>29</v>
      </c>
      <c r="B10" s="28"/>
      <c r="C10" s="28"/>
      <c r="D10" s="28"/>
      <c r="E10" s="28"/>
      <c r="F10" s="28"/>
      <c r="G10" s="28"/>
      <c r="H10" s="28"/>
      <c r="I10" s="26"/>
      <c r="J10" s="24"/>
    </row>
    <row r="11" spans="1:10" s="20" customFormat="1" ht="20.100000000000001" customHeight="1">
      <c r="A11" s="41"/>
      <c r="B11" s="41"/>
      <c r="C11" s="41"/>
      <c r="D11" s="41"/>
      <c r="E11" s="41"/>
      <c r="F11" s="41"/>
      <c r="G11" s="41"/>
      <c r="H11" s="41"/>
      <c r="I11" s="41"/>
      <c r="J11" s="41"/>
    </row>
    <row r="12" spans="1:10" s="20" customFormat="1" ht="20.100000000000001" customHeight="1">
      <c r="A12" s="29" t="s">
        <v>30</v>
      </c>
      <c r="B12" s="30"/>
      <c r="C12" s="28"/>
      <c r="D12" s="31"/>
      <c r="E12" s="28"/>
      <c r="F12" s="32" t="s">
        <v>31</v>
      </c>
      <c r="G12" s="41"/>
      <c r="H12" s="41"/>
      <c r="I12" s="41"/>
      <c r="J12" s="41"/>
    </row>
    <row r="13" spans="1:10" s="20" customFormat="1" ht="20.100000000000001" customHeight="1">
      <c r="A13" s="33" t="s">
        <v>32</v>
      </c>
      <c r="B13" s="34"/>
      <c r="C13" s="34"/>
      <c r="D13" s="28"/>
      <c r="E13" s="28"/>
      <c r="F13" s="28"/>
      <c r="G13" s="28"/>
      <c r="H13" s="28"/>
      <c r="I13" s="26"/>
      <c r="J13" s="24"/>
    </row>
    <row r="14" spans="1:10" s="20" customFormat="1" ht="20.100000000000001" customHeight="1">
      <c r="A14" s="41"/>
      <c r="B14" s="41"/>
      <c r="C14" s="41"/>
      <c r="D14" s="41"/>
      <c r="E14" s="41"/>
      <c r="F14" s="41"/>
      <c r="G14" s="41"/>
      <c r="H14" s="41"/>
      <c r="I14" s="41"/>
      <c r="J14" s="41"/>
    </row>
    <row r="15" spans="1:10" s="20" customFormat="1" ht="20.100000000000001" customHeight="1">
      <c r="A15" s="60" t="s">
        <v>33</v>
      </c>
      <c r="B15" s="61"/>
      <c r="C15" s="61"/>
      <c r="D15" s="39" t="s">
        <v>34</v>
      </c>
      <c r="E15" s="39"/>
      <c r="F15" s="39"/>
      <c r="G15" s="39" t="s">
        <v>35</v>
      </c>
      <c r="H15" s="39"/>
      <c r="I15" s="39"/>
      <c r="J15" s="40"/>
    </row>
    <row r="16" spans="1:10" s="20" customFormat="1" ht="20.100000000000001" customHeight="1" thickBot="1">
      <c r="A16" s="41"/>
      <c r="B16" s="41"/>
      <c r="C16" s="35"/>
      <c r="D16" s="35"/>
      <c r="E16" s="41"/>
      <c r="F16" s="41"/>
      <c r="G16" s="41"/>
      <c r="H16" s="41"/>
      <c r="I16" s="41"/>
      <c r="J16" s="41"/>
    </row>
    <row r="17" spans="1:10" ht="21.75" customHeight="1" thickTop="1" thickBot="1">
      <c r="A17" s="52" t="s">
        <v>0</v>
      </c>
      <c r="B17" s="53"/>
      <c r="C17" s="53"/>
      <c r="D17" s="53"/>
      <c r="E17" s="53"/>
      <c r="F17" s="53"/>
      <c r="G17" s="53"/>
      <c r="H17" s="53"/>
      <c r="I17" s="53"/>
      <c r="J17" s="54"/>
    </row>
    <row r="18" spans="1:10" ht="15.75" thickBot="1">
      <c r="A18" s="55"/>
      <c r="B18" s="55"/>
      <c r="C18" s="55"/>
      <c r="D18" s="55"/>
      <c r="E18" s="56" t="s">
        <v>1</v>
      </c>
      <c r="F18" s="56"/>
      <c r="G18" s="56" t="s">
        <v>22</v>
      </c>
      <c r="H18" s="56"/>
      <c r="I18" s="56" t="s">
        <v>2</v>
      </c>
      <c r="J18" s="56"/>
    </row>
    <row r="19" spans="1:10" s="14" customFormat="1" ht="36" customHeight="1" thickBot="1">
      <c r="A19" s="116" t="s">
        <v>41</v>
      </c>
      <c r="B19" s="117"/>
      <c r="C19" s="117"/>
      <c r="D19" s="118"/>
      <c r="E19" s="73"/>
      <c r="F19" s="74"/>
      <c r="G19" s="73"/>
      <c r="H19" s="74"/>
      <c r="I19" s="42"/>
      <c r="J19" s="43"/>
    </row>
    <row r="20" spans="1:10" s="14" customFormat="1" ht="36" customHeight="1" thickBot="1">
      <c r="A20" s="116" t="s">
        <v>42</v>
      </c>
      <c r="B20" s="117"/>
      <c r="C20" s="117"/>
      <c r="D20" s="118"/>
      <c r="E20" s="73"/>
      <c r="F20" s="74"/>
      <c r="G20" s="73"/>
      <c r="H20" s="74"/>
      <c r="I20" s="42"/>
      <c r="J20" s="43"/>
    </row>
    <row r="21" spans="1:10" s="14" customFormat="1" ht="36" customHeight="1" thickBot="1">
      <c r="A21" s="110" t="s">
        <v>43</v>
      </c>
      <c r="B21" s="111"/>
      <c r="C21" s="111"/>
      <c r="D21" s="112"/>
      <c r="E21" s="113">
        <f>E19+E20</f>
        <v>0</v>
      </c>
      <c r="F21" s="114"/>
      <c r="G21" s="115">
        <f>G19+G20</f>
        <v>0</v>
      </c>
      <c r="H21" s="114"/>
      <c r="I21" s="36"/>
      <c r="J21" s="37"/>
    </row>
    <row r="22" spans="1:10" ht="15.75" thickBot="1">
      <c r="A22" s="62" t="s">
        <v>3</v>
      </c>
      <c r="B22" s="63"/>
      <c r="C22" s="63"/>
      <c r="D22" s="63"/>
      <c r="E22" s="63"/>
      <c r="F22" s="63"/>
      <c r="G22" s="63"/>
      <c r="H22" s="64"/>
      <c r="I22" s="1"/>
      <c r="J22" s="5" t="s">
        <v>4</v>
      </c>
    </row>
    <row r="23" spans="1:10" ht="18.75" thickBot="1">
      <c r="A23" s="65" t="s">
        <v>16</v>
      </c>
      <c r="B23" s="66"/>
      <c r="C23" s="66"/>
      <c r="D23" s="66"/>
      <c r="E23" s="66"/>
      <c r="F23" s="66"/>
      <c r="G23" s="66"/>
      <c r="H23" s="66"/>
      <c r="I23" s="66"/>
      <c r="J23" s="67"/>
    </row>
    <row r="24" spans="1:10" ht="15.75" thickBot="1">
      <c r="A24" s="68"/>
      <c r="B24" s="68"/>
      <c r="C24" s="68"/>
      <c r="D24" s="68"/>
      <c r="E24" s="56" t="s">
        <v>1</v>
      </c>
      <c r="F24" s="56"/>
      <c r="G24" s="56" t="s">
        <v>22</v>
      </c>
      <c r="H24" s="56"/>
      <c r="I24" s="56" t="s">
        <v>2</v>
      </c>
      <c r="J24" s="56"/>
    </row>
    <row r="25" spans="1:10" ht="49.5" customHeight="1" thickBot="1">
      <c r="A25" s="72" t="s">
        <v>23</v>
      </c>
      <c r="B25" s="72"/>
      <c r="C25" s="72"/>
      <c r="D25" s="72"/>
      <c r="E25" s="73"/>
      <c r="F25" s="74"/>
      <c r="G25" s="73"/>
      <c r="H25" s="74"/>
      <c r="I25" s="73"/>
      <c r="J25" s="74"/>
    </row>
    <row r="26" spans="1:10" ht="49.5" customHeight="1" thickBot="1">
      <c r="A26" s="75" t="s">
        <v>25</v>
      </c>
      <c r="B26" s="75"/>
      <c r="C26" s="75"/>
      <c r="D26" s="75"/>
      <c r="E26" s="73"/>
      <c r="F26" s="74"/>
      <c r="G26" s="73"/>
      <c r="H26" s="74"/>
      <c r="I26" s="73"/>
      <c r="J26" s="74"/>
    </row>
    <row r="27" spans="1:10" ht="48.75" customHeight="1" thickBot="1">
      <c r="A27" s="76" t="s">
        <v>24</v>
      </c>
      <c r="B27" s="76"/>
      <c r="C27" s="76"/>
      <c r="D27" s="76"/>
      <c r="E27" s="73"/>
      <c r="F27" s="74"/>
      <c r="G27" s="73"/>
      <c r="H27" s="74"/>
      <c r="I27" s="73"/>
      <c r="J27" s="74"/>
    </row>
    <row r="28" spans="1:10" ht="4.5" customHeight="1" thickBot="1">
      <c r="A28" s="71"/>
      <c r="B28" s="71"/>
      <c r="C28" s="71"/>
      <c r="D28" s="71"/>
      <c r="E28" s="71"/>
      <c r="F28" s="71"/>
      <c r="G28" s="71"/>
      <c r="H28" s="71"/>
      <c r="I28" s="71"/>
      <c r="J28" s="71"/>
    </row>
    <row r="29" spans="1:10" ht="30" customHeight="1" thickBot="1">
      <c r="A29" s="77" t="s">
        <v>39</v>
      </c>
      <c r="B29" s="77"/>
      <c r="C29" s="77"/>
      <c r="D29" s="77"/>
      <c r="E29" s="78">
        <f>(E25+E26+E27)*2</f>
        <v>0</v>
      </c>
      <c r="F29" s="78"/>
      <c r="G29" s="78">
        <f>(G25+G26+G27)*2</f>
        <v>0</v>
      </c>
      <c r="H29" s="78"/>
      <c r="I29" s="78">
        <f>(I25+I26+I27)*2</f>
        <v>0</v>
      </c>
      <c r="J29" s="78"/>
    </row>
    <row r="30" spans="1:10" ht="30" customHeight="1" thickBot="1">
      <c r="A30" s="65" t="s">
        <v>5</v>
      </c>
      <c r="B30" s="66"/>
      <c r="C30" s="66"/>
      <c r="D30" s="66"/>
      <c r="E30" s="79"/>
      <c r="F30" s="79"/>
      <c r="G30" s="79"/>
      <c r="H30" s="79"/>
      <c r="I30" s="79"/>
      <c r="J30" s="80"/>
    </row>
    <row r="31" spans="1:10" ht="51" customHeight="1" thickBot="1">
      <c r="A31" s="69" t="s">
        <v>6</v>
      </c>
      <c r="B31" s="69"/>
      <c r="C31" s="69"/>
      <c r="D31" s="69"/>
      <c r="E31" s="70"/>
      <c r="F31" s="70"/>
      <c r="G31" s="70"/>
      <c r="H31" s="70"/>
      <c r="I31" s="70"/>
      <c r="J31" s="70"/>
    </row>
    <row r="32" spans="1:10" ht="29.25" customHeight="1" thickBot="1">
      <c r="A32" s="65" t="s">
        <v>7</v>
      </c>
      <c r="B32" s="66"/>
      <c r="C32" s="66"/>
      <c r="D32" s="66"/>
      <c r="E32" s="66"/>
      <c r="F32" s="66"/>
      <c r="G32" s="66"/>
      <c r="H32" s="66"/>
      <c r="I32" s="66"/>
      <c r="J32" s="67"/>
    </row>
    <row r="33" spans="1:12" ht="29.25" customHeight="1" thickBot="1">
      <c r="A33" s="69" t="s">
        <v>20</v>
      </c>
      <c r="B33" s="69"/>
      <c r="C33" s="69"/>
      <c r="D33" s="69"/>
      <c r="E33" s="70"/>
      <c r="F33" s="70"/>
      <c r="G33" s="70"/>
      <c r="H33" s="70"/>
      <c r="I33" s="70"/>
      <c r="J33" s="70"/>
    </row>
    <row r="34" spans="1:12" ht="48" customHeight="1" thickBot="1">
      <c r="A34" s="69" t="s">
        <v>21</v>
      </c>
      <c r="B34" s="69"/>
      <c r="C34" s="69"/>
      <c r="D34" s="69"/>
      <c r="E34" s="70"/>
      <c r="F34" s="70"/>
      <c r="G34" s="70"/>
      <c r="H34" s="70"/>
      <c r="I34" s="70"/>
      <c r="J34" s="70"/>
    </row>
    <row r="35" spans="1:12" ht="39" customHeight="1" thickBot="1">
      <c r="A35" s="109" t="s">
        <v>8</v>
      </c>
      <c r="B35" s="109"/>
      <c r="C35" s="109"/>
      <c r="D35" s="109"/>
      <c r="E35" s="78">
        <f>(E33+E34)*1*(8-I22)</f>
        <v>0</v>
      </c>
      <c r="F35" s="78"/>
      <c r="G35" s="78">
        <f>(G33+G34)*1*(8-I22)</f>
        <v>0</v>
      </c>
      <c r="H35" s="78"/>
      <c r="I35" s="78">
        <f>(I33+I34)*1*(8-I22)</f>
        <v>0</v>
      </c>
      <c r="J35" s="78"/>
      <c r="K35" s="38"/>
    </row>
    <row r="36" spans="1:12" ht="53.25" customHeight="1" thickBot="1">
      <c r="A36" s="84" t="s">
        <v>40</v>
      </c>
      <c r="B36" s="84"/>
      <c r="C36" s="84"/>
      <c r="D36" s="84"/>
      <c r="E36" s="78">
        <f>E29+E31+E35</f>
        <v>0</v>
      </c>
      <c r="F36" s="78"/>
      <c r="G36" s="78">
        <f>G29+G31+G35</f>
        <v>0</v>
      </c>
      <c r="H36" s="78"/>
      <c r="I36" s="78">
        <f>I29+I31+I35</f>
        <v>0</v>
      </c>
      <c r="J36" s="78"/>
    </row>
    <row r="37" spans="1:12" ht="3.75" customHeight="1" thickBot="1">
      <c r="A37" s="15"/>
      <c r="B37" s="16"/>
      <c r="C37" s="16"/>
      <c r="D37" s="16"/>
      <c r="E37" s="16"/>
      <c r="F37" s="16"/>
      <c r="G37" s="16"/>
      <c r="H37" s="16"/>
      <c r="I37" s="16"/>
      <c r="J37" s="17"/>
    </row>
    <row r="38" spans="1:12" s="2" customFormat="1" ht="48.75" customHeight="1" thickBot="1">
      <c r="A38" s="85" t="s">
        <v>37</v>
      </c>
      <c r="B38" s="85"/>
      <c r="C38" s="85"/>
      <c r="D38" s="85"/>
      <c r="E38" s="86">
        <f>E20+E36+E19</f>
        <v>0</v>
      </c>
      <c r="F38" s="86"/>
      <c r="G38" s="86">
        <f>G20+G36+G19</f>
        <v>0</v>
      </c>
      <c r="H38" s="86"/>
      <c r="I38" s="86">
        <f>I20+I36+I19</f>
        <v>0</v>
      </c>
      <c r="J38" s="86"/>
      <c r="L38" s="10"/>
    </row>
    <row r="39" spans="1:12" ht="9.75" customHeight="1" thickTop="1">
      <c r="A39" s="18"/>
      <c r="B39" s="19"/>
      <c r="C39" s="19"/>
      <c r="D39" s="19"/>
      <c r="E39" s="19"/>
      <c r="F39" s="19"/>
      <c r="G39" s="19"/>
      <c r="H39" s="19"/>
      <c r="I39" s="6"/>
      <c r="J39" s="7"/>
      <c r="L39" s="2"/>
    </row>
    <row r="40" spans="1:12" ht="50.1" customHeight="1">
      <c r="A40" s="81" t="s">
        <v>9</v>
      </c>
      <c r="B40" s="82"/>
      <c r="C40" s="82"/>
      <c r="D40" s="82"/>
      <c r="E40" s="82"/>
      <c r="F40" s="82"/>
      <c r="G40" s="82"/>
      <c r="H40" s="82"/>
      <c r="I40" s="82"/>
      <c r="J40" s="83"/>
    </row>
    <row r="41" spans="1:12" ht="50.1" customHeight="1">
      <c r="A41" s="106" t="s">
        <v>10</v>
      </c>
      <c r="B41" s="107"/>
      <c r="C41" s="107"/>
      <c r="D41" s="107"/>
      <c r="E41" s="107"/>
      <c r="F41" s="107"/>
      <c r="G41" s="107"/>
      <c r="H41" s="107"/>
      <c r="I41" s="107"/>
      <c r="J41" s="108"/>
    </row>
    <row r="42" spans="1:12" ht="50.1" customHeight="1">
      <c r="A42" s="91" t="s">
        <v>11</v>
      </c>
      <c r="B42" s="92"/>
      <c r="C42" s="92"/>
      <c r="D42" s="92"/>
      <c r="E42" s="92"/>
      <c r="F42" s="92"/>
      <c r="G42" s="92"/>
      <c r="H42" s="92"/>
      <c r="I42" s="92"/>
      <c r="J42" s="93"/>
    </row>
    <row r="43" spans="1:12" ht="50.1" customHeight="1">
      <c r="A43" s="94" t="s">
        <v>12</v>
      </c>
      <c r="B43" s="95"/>
      <c r="C43" s="95"/>
      <c r="D43" s="95"/>
      <c r="E43" s="95"/>
      <c r="F43" s="95"/>
      <c r="G43" s="95"/>
      <c r="H43" s="95"/>
      <c r="I43" s="95"/>
      <c r="J43" s="96"/>
    </row>
    <row r="44" spans="1:12" ht="21" customHeight="1">
      <c r="A44" s="97"/>
      <c r="B44" s="98"/>
      <c r="C44" s="98"/>
      <c r="D44" s="98"/>
      <c r="E44" s="98"/>
      <c r="F44" s="98"/>
      <c r="G44" s="98"/>
      <c r="H44" s="98"/>
      <c r="I44" s="98"/>
      <c r="J44" s="99"/>
    </row>
    <row r="45" spans="1:12" ht="25.5" customHeight="1">
      <c r="A45" s="100" t="s">
        <v>19</v>
      </c>
      <c r="B45" s="101"/>
      <c r="C45" s="101"/>
      <c r="D45" s="101"/>
      <c r="E45" s="101"/>
      <c r="F45" s="101"/>
      <c r="G45" s="101"/>
      <c r="H45" s="101"/>
      <c r="I45" s="101"/>
      <c r="J45" s="102"/>
    </row>
    <row r="46" spans="1:12" ht="25.5" customHeight="1">
      <c r="A46" s="100" t="s">
        <v>18</v>
      </c>
      <c r="B46" s="101"/>
      <c r="C46" s="101"/>
      <c r="D46" s="101"/>
      <c r="E46" s="101"/>
      <c r="F46" s="101"/>
      <c r="G46" s="101"/>
      <c r="H46" s="101"/>
      <c r="I46" s="101"/>
      <c r="J46" s="102"/>
    </row>
    <row r="47" spans="1:12" ht="31.5" customHeight="1" thickBot="1">
      <c r="A47" s="103" t="s">
        <v>17</v>
      </c>
      <c r="B47" s="104"/>
      <c r="C47" s="104"/>
      <c r="D47" s="104"/>
      <c r="E47" s="104"/>
      <c r="F47" s="104"/>
      <c r="G47" s="104"/>
      <c r="H47" s="104"/>
      <c r="I47" s="104"/>
      <c r="J47" s="105"/>
    </row>
    <row r="48" spans="1:12" ht="181.5" customHeight="1" thickBot="1">
      <c r="A48" s="87" t="s">
        <v>36</v>
      </c>
      <c r="B48" s="88"/>
      <c r="C48" s="88"/>
      <c r="D48" s="88"/>
      <c r="E48" s="88"/>
      <c r="F48" s="88"/>
      <c r="G48" s="88"/>
      <c r="H48" s="88"/>
      <c r="I48" s="88"/>
      <c r="J48" s="89"/>
    </row>
    <row r="49" spans="1:10" ht="9" customHeight="1">
      <c r="A49" s="4"/>
    </row>
    <row r="50" spans="1:10" ht="16.5" customHeight="1">
      <c r="A50" s="90" t="s">
        <v>13</v>
      </c>
      <c r="B50" s="90"/>
      <c r="C50" s="90"/>
      <c r="D50" s="90"/>
      <c r="E50" s="90"/>
      <c r="F50" s="90"/>
      <c r="G50" s="90"/>
      <c r="H50" s="90"/>
      <c r="I50" s="90"/>
      <c r="J50" s="90"/>
    </row>
    <row r="89" ht="22.5" customHeight="1"/>
    <row r="90" ht="8.25" customHeight="1"/>
  </sheetData>
  <mergeCells count="88">
    <mergeCell ref="G33:H33"/>
    <mergeCell ref="I33:J33"/>
    <mergeCell ref="A41:J41"/>
    <mergeCell ref="A35:D35"/>
    <mergeCell ref="E35:F35"/>
    <mergeCell ref="G35:H35"/>
    <mergeCell ref="I35:J35"/>
    <mergeCell ref="A48:J48"/>
    <mergeCell ref="A50:J50"/>
    <mergeCell ref="A42:J42"/>
    <mergeCell ref="A43:J43"/>
    <mergeCell ref="A44:J44"/>
    <mergeCell ref="A45:J45"/>
    <mergeCell ref="A46:J46"/>
    <mergeCell ref="A47:J47"/>
    <mergeCell ref="A40:J40"/>
    <mergeCell ref="A34:D34"/>
    <mergeCell ref="E34:F34"/>
    <mergeCell ref="G34:H34"/>
    <mergeCell ref="I34:J34"/>
    <mergeCell ref="A36:D36"/>
    <mergeCell ref="E36:F36"/>
    <mergeCell ref="G36:H36"/>
    <mergeCell ref="I36:J36"/>
    <mergeCell ref="A38:D38"/>
    <mergeCell ref="E38:F38"/>
    <mergeCell ref="G38:H38"/>
    <mergeCell ref="I38:J38"/>
    <mergeCell ref="A32:J32"/>
    <mergeCell ref="A29:D29"/>
    <mergeCell ref="E29:F29"/>
    <mergeCell ref="G29:H29"/>
    <mergeCell ref="I29:J29"/>
    <mergeCell ref="A30:J30"/>
    <mergeCell ref="E27:F27"/>
    <mergeCell ref="G27:H27"/>
    <mergeCell ref="I27:J27"/>
    <mergeCell ref="A31:D31"/>
    <mergeCell ref="E31:F31"/>
    <mergeCell ref="G31:H31"/>
    <mergeCell ref="I31:J31"/>
    <mergeCell ref="A24:D24"/>
    <mergeCell ref="E24:F24"/>
    <mergeCell ref="G24:H24"/>
    <mergeCell ref="I24:J24"/>
    <mergeCell ref="A33:D33"/>
    <mergeCell ref="E33:F33"/>
    <mergeCell ref="A28:J28"/>
    <mergeCell ref="A25:D25"/>
    <mergeCell ref="E25:F25"/>
    <mergeCell ref="G25:H25"/>
    <mergeCell ref="I25:J25"/>
    <mergeCell ref="A26:D26"/>
    <mergeCell ref="E26:F26"/>
    <mergeCell ref="G26:H26"/>
    <mergeCell ref="I26:J26"/>
    <mergeCell ref="A27:D27"/>
    <mergeCell ref="A14:J14"/>
    <mergeCell ref="A15:C15"/>
    <mergeCell ref="D15:F15"/>
    <mergeCell ref="A22:H22"/>
    <mergeCell ref="A23:J23"/>
    <mergeCell ref="I19:J19"/>
    <mergeCell ref="A21:D21"/>
    <mergeCell ref="E21:F21"/>
    <mergeCell ref="G21:H21"/>
    <mergeCell ref="A19:D19"/>
    <mergeCell ref="E19:F19"/>
    <mergeCell ref="G19:H19"/>
    <mergeCell ref="A20:D20"/>
    <mergeCell ref="E20:F20"/>
    <mergeCell ref="G20:H20"/>
    <mergeCell ref="G15:J15"/>
    <mergeCell ref="A16:B16"/>
    <mergeCell ref="E16:J16"/>
    <mergeCell ref="I20:J20"/>
    <mergeCell ref="I1:J1"/>
    <mergeCell ref="A2:J2"/>
    <mergeCell ref="A4:J4"/>
    <mergeCell ref="A17:J17"/>
    <mergeCell ref="A18:D18"/>
    <mergeCell ref="E18:F18"/>
    <mergeCell ref="G18:H18"/>
    <mergeCell ref="I18:J18"/>
    <mergeCell ref="A5:J5"/>
    <mergeCell ref="A9:J9"/>
    <mergeCell ref="A11:J11"/>
    <mergeCell ref="G12:J12"/>
  </mergeCells>
  <pageMargins left="0.70866141732283472" right="0.70866141732283472" top="0.78740157480314965" bottom="0.78740157480314965" header="0.31496062992125984" footer="0.31496062992125984"/>
  <pageSetup paperSize="9" scale="4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KL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Zdražilová Kristýna</dc:creator>
  <cp:lastModifiedBy>Štýbnarová Kateřina</cp:lastModifiedBy>
  <cp:lastPrinted>2024-09-27T04:59:41Z</cp:lastPrinted>
  <dcterms:created xsi:type="dcterms:W3CDTF">2024-05-31T08:27:23Z</dcterms:created>
  <dcterms:modified xsi:type="dcterms:W3CDTF">2024-09-27T04:59:43Z</dcterms:modified>
</cp:coreProperties>
</file>