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7076\Desktop\podklady\Opr1\"/>
    </mc:Choice>
  </mc:AlternateContent>
  <xr:revisionPtr revIDLastSave="0" documentId="13_ncr:1_{EB58194D-D6D6-469B-9A25-C3A53B5EE961}" xr6:coauthVersionLast="36" xr6:coauthVersionMax="36" xr10:uidLastSave="{00000000-0000-0000-0000-000000000000}"/>
  <bookViews>
    <workbookView xWindow="0" yWindow="0" windowWidth="15885" windowHeight="9645" activeTab="1" xr2:uid="{00000000-000D-0000-FFFF-FFFF00000000}"/>
  </bookViews>
  <sheets>
    <sheet name="Krycí list" sheetId="2" r:id="rId1"/>
    <sheet name="okna" sheetId="1" r:id="rId2"/>
    <sheet name="dvere" sheetId="3" r:id="rId3"/>
    <sheet name="VRN" sheetId="4" r:id="rId4"/>
  </sheets>
  <calcPr calcId="191029"/>
</workbook>
</file>

<file path=xl/calcChain.xml><?xml version="1.0" encoding="utf-8"?>
<calcChain xmlns="http://schemas.openxmlformats.org/spreadsheetml/2006/main">
  <c r="N867" i="1" l="1"/>
  <c r="N866" i="1"/>
  <c r="N865" i="1"/>
  <c r="N864" i="1"/>
  <c r="N861" i="1"/>
  <c r="N860" i="1"/>
  <c r="N859" i="1"/>
  <c r="N858" i="1"/>
  <c r="N857" i="1"/>
  <c r="N856" i="1"/>
  <c r="N855" i="1"/>
  <c r="N854" i="1"/>
  <c r="N853" i="1"/>
  <c r="N852" i="1"/>
  <c r="N868" i="1"/>
  <c r="N851" i="1"/>
  <c r="M868" i="1" l="1"/>
  <c r="M867" i="1"/>
  <c r="M866" i="1"/>
  <c r="M865" i="1"/>
  <c r="M864" i="1"/>
  <c r="M863" i="1"/>
  <c r="N863" i="1" s="1"/>
  <c r="M862" i="1"/>
  <c r="M861" i="1"/>
  <c r="M860" i="1"/>
  <c r="M859" i="1"/>
  <c r="M858" i="1"/>
  <c r="M857" i="1"/>
  <c r="M856" i="1"/>
  <c r="M855" i="1"/>
  <c r="M854" i="1"/>
  <c r="M853" i="1"/>
  <c r="M852" i="1"/>
  <c r="M851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N862" i="1" l="1"/>
  <c r="M915" i="1"/>
  <c r="N915" i="1" s="1"/>
  <c r="M914" i="1"/>
  <c r="N914" i="1" s="1"/>
  <c r="M68" i="3"/>
  <c r="N68" i="3" s="1"/>
  <c r="M67" i="3"/>
  <c r="N67" i="3" s="1"/>
  <c r="M913" i="1"/>
  <c r="N913" i="1" s="1"/>
  <c r="M29" i="4" l="1"/>
  <c r="N29" i="4" s="1"/>
  <c r="M28" i="4"/>
  <c r="N28" i="4" s="1"/>
  <c r="M27" i="4"/>
  <c r="N27" i="4" s="1"/>
  <c r="K23" i="4"/>
  <c r="A971" i="4"/>
  <c r="A970" i="4"/>
  <c r="A969" i="4"/>
  <c r="A968" i="4"/>
  <c r="A967" i="4"/>
  <c r="A966" i="4"/>
  <c r="A965" i="4"/>
  <c r="A964" i="4"/>
  <c r="A963" i="4"/>
  <c r="A962" i="4"/>
  <c r="A961" i="4"/>
  <c r="A960" i="4"/>
  <c r="A959" i="4"/>
  <c r="A958" i="4"/>
  <c r="A957" i="4"/>
  <c r="A956" i="4"/>
  <c r="A955" i="4"/>
  <c r="A954" i="4"/>
  <c r="A953" i="4"/>
  <c r="A952" i="4"/>
  <c r="A951" i="4"/>
  <c r="A950" i="4"/>
  <c r="A949" i="4"/>
  <c r="A948" i="4"/>
  <c r="A947" i="4"/>
  <c r="A946" i="4"/>
  <c r="A945" i="4"/>
  <c r="A944" i="4"/>
  <c r="A943" i="4"/>
  <c r="A942" i="4"/>
  <c r="A941" i="4"/>
  <c r="A940" i="4"/>
  <c r="A939" i="4"/>
  <c r="A938" i="4"/>
  <c r="A937" i="4"/>
  <c r="A936" i="4"/>
  <c r="A935" i="4"/>
  <c r="A934" i="4"/>
  <c r="A933" i="4"/>
  <c r="A932" i="4"/>
  <c r="A931" i="4"/>
  <c r="A930" i="4"/>
  <c r="A929" i="4"/>
  <c r="A928" i="4"/>
  <c r="A927" i="4"/>
  <c r="A926" i="4"/>
  <c r="A925" i="4"/>
  <c r="A924" i="4"/>
  <c r="A923" i="4"/>
  <c r="A922" i="4"/>
  <c r="A921" i="4"/>
  <c r="A920" i="4"/>
  <c r="A919" i="4"/>
  <c r="A918" i="4"/>
  <c r="A917" i="4"/>
  <c r="A916" i="4"/>
  <c r="A915" i="4"/>
  <c r="A914" i="4"/>
  <c r="A913" i="4"/>
  <c r="A912" i="4"/>
  <c r="A911" i="4"/>
  <c r="A910" i="4"/>
  <c r="A909" i="4"/>
  <c r="A908" i="4"/>
  <c r="A907" i="4"/>
  <c r="A906" i="4"/>
  <c r="A905" i="4"/>
  <c r="A904" i="4"/>
  <c r="A903" i="4"/>
  <c r="A902" i="4"/>
  <c r="A901" i="4"/>
  <c r="A900" i="4"/>
  <c r="A899" i="4"/>
  <c r="A898" i="4"/>
  <c r="A897" i="4"/>
  <c r="A896" i="4"/>
  <c r="A895" i="4"/>
  <c r="A894" i="4"/>
  <c r="A893" i="4"/>
  <c r="A892" i="4"/>
  <c r="A891" i="4"/>
  <c r="A890" i="4"/>
  <c r="A889" i="4"/>
  <c r="A888" i="4"/>
  <c r="A887" i="4"/>
  <c r="A886" i="4"/>
  <c r="A885" i="4"/>
  <c r="A884" i="4"/>
  <c r="A883" i="4"/>
  <c r="A882" i="4"/>
  <c r="A881" i="4"/>
  <c r="A880" i="4"/>
  <c r="A879" i="4"/>
  <c r="A878" i="4"/>
  <c r="A877" i="4"/>
  <c r="A876" i="4"/>
  <c r="A875" i="4"/>
  <c r="A874" i="4"/>
  <c r="A873" i="4"/>
  <c r="A872" i="4"/>
  <c r="A871" i="4"/>
  <c r="A870" i="4"/>
  <c r="A869" i="4"/>
  <c r="A868" i="4"/>
  <c r="A867" i="4"/>
  <c r="A866" i="4"/>
  <c r="A865" i="4"/>
  <c r="A864" i="4"/>
  <c r="A863" i="4"/>
  <c r="A862" i="4"/>
  <c r="A861" i="4"/>
  <c r="A860" i="4"/>
  <c r="A859" i="4"/>
  <c r="A858" i="4"/>
  <c r="A857" i="4"/>
  <c r="A856" i="4"/>
  <c r="A855" i="4"/>
  <c r="A854" i="4"/>
  <c r="A853" i="4"/>
  <c r="A852" i="4"/>
  <c r="A851" i="4"/>
  <c r="A850" i="4"/>
  <c r="A849" i="4"/>
  <c r="A848" i="4"/>
  <c r="A847" i="4"/>
  <c r="A846" i="4"/>
  <c r="A845" i="4"/>
  <c r="A844" i="4"/>
  <c r="A843" i="4"/>
  <c r="A842" i="4"/>
  <c r="A841" i="4"/>
  <c r="A840" i="4"/>
  <c r="A839" i="4"/>
  <c r="A838" i="4"/>
  <c r="A837" i="4"/>
  <c r="A836" i="4"/>
  <c r="A835" i="4"/>
  <c r="A834" i="4"/>
  <c r="A833" i="4"/>
  <c r="A832" i="4"/>
  <c r="A831" i="4"/>
  <c r="A830" i="4"/>
  <c r="A829" i="4"/>
  <c r="A828" i="4"/>
  <c r="A827" i="4"/>
  <c r="A826" i="4"/>
  <c r="A825" i="4"/>
  <c r="A824" i="4"/>
  <c r="A823" i="4"/>
  <c r="A822" i="4"/>
  <c r="A821" i="4"/>
  <c r="A820" i="4"/>
  <c r="A819" i="4"/>
  <c r="A818" i="4"/>
  <c r="A817" i="4"/>
  <c r="A816" i="4"/>
  <c r="A815" i="4"/>
  <c r="A814" i="4"/>
  <c r="A813" i="4"/>
  <c r="A812" i="4"/>
  <c r="A811" i="4"/>
  <c r="A810" i="4"/>
  <c r="A809" i="4"/>
  <c r="A808" i="4"/>
  <c r="A807" i="4"/>
  <c r="A806" i="4"/>
  <c r="A805" i="4"/>
  <c r="A804" i="4"/>
  <c r="A803" i="4"/>
  <c r="A802" i="4"/>
  <c r="A801" i="4"/>
  <c r="A800" i="4"/>
  <c r="A799" i="4"/>
  <c r="A798" i="4"/>
  <c r="A797" i="4"/>
  <c r="A796" i="4"/>
  <c r="A795" i="4"/>
  <c r="A794" i="4"/>
  <c r="A793" i="4"/>
  <c r="A792" i="4"/>
  <c r="A791" i="4"/>
  <c r="A790" i="4"/>
  <c r="A789" i="4"/>
  <c r="A788" i="4"/>
  <c r="A787" i="4"/>
  <c r="A786" i="4"/>
  <c r="A785" i="4"/>
  <c r="A784" i="4"/>
  <c r="A783" i="4"/>
  <c r="A782" i="4"/>
  <c r="A781" i="4"/>
  <c r="A780" i="4"/>
  <c r="A779" i="4"/>
  <c r="A778" i="4"/>
  <c r="A777" i="4"/>
  <c r="A776" i="4"/>
  <c r="A775" i="4"/>
  <c r="A774" i="4"/>
  <c r="A773" i="4"/>
  <c r="A772" i="4"/>
  <c r="A765" i="4"/>
  <c r="A764" i="4"/>
  <c r="A763" i="4"/>
  <c r="A762" i="4"/>
  <c r="A761" i="4"/>
  <c r="A760" i="4"/>
  <c r="A759" i="4"/>
  <c r="A758" i="4"/>
  <c r="A757" i="4"/>
  <c r="A756" i="4"/>
  <c r="A755" i="4"/>
  <c r="A754" i="4"/>
  <c r="A753" i="4"/>
  <c r="A752" i="4"/>
  <c r="A751" i="4"/>
  <c r="A750" i="4"/>
  <c r="A749" i="4"/>
  <c r="A748" i="4"/>
  <c r="A747" i="4"/>
  <c r="A746" i="4"/>
  <c r="A745" i="4"/>
  <c r="A744" i="4"/>
  <c r="A743" i="4"/>
  <c r="A742" i="4"/>
  <c r="A741" i="4"/>
  <c r="A740" i="4"/>
  <c r="A739" i="4"/>
  <c r="A738" i="4"/>
  <c r="A737" i="4"/>
  <c r="A736" i="4"/>
  <c r="A735" i="4"/>
  <c r="A734" i="4"/>
  <c r="A733" i="4"/>
  <c r="A732" i="4"/>
  <c r="A731" i="4"/>
  <c r="A730" i="4"/>
  <c r="A729" i="4"/>
  <c r="A728" i="4"/>
  <c r="A727" i="4"/>
  <c r="A726" i="4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F13" i="4"/>
  <c r="M30" i="4" l="1"/>
  <c r="M23" i="4" s="1"/>
  <c r="G28" i="2" l="1"/>
  <c r="K28" i="2" s="1"/>
  <c r="N23" i="4"/>
  <c r="N31" i="4"/>
  <c r="A1834" i="3" l="1"/>
  <c r="A1833" i="3"/>
  <c r="A1832" i="3"/>
  <c r="A1831" i="3"/>
  <c r="A1830" i="3"/>
  <c r="A1829" i="3"/>
  <c r="A1828" i="3"/>
  <c r="A1827" i="3"/>
  <c r="A1826" i="3"/>
  <c r="A1825" i="3"/>
  <c r="A1824" i="3"/>
  <c r="A1823" i="3"/>
  <c r="A1822" i="3"/>
  <c r="A1821" i="3"/>
  <c r="A1820" i="3"/>
  <c r="A1819" i="3"/>
  <c r="A1818" i="3"/>
  <c r="A1817" i="3"/>
  <c r="A1816" i="3"/>
  <c r="A1815" i="3"/>
  <c r="A1814" i="3"/>
  <c r="A1813" i="3"/>
  <c r="A1812" i="3"/>
  <c r="A1811" i="3"/>
  <c r="A1810" i="3"/>
  <c r="A1809" i="3"/>
  <c r="A1808" i="3"/>
  <c r="A1807" i="3"/>
  <c r="A1806" i="3"/>
  <c r="A1805" i="3"/>
  <c r="A1804" i="3"/>
  <c r="A1803" i="3"/>
  <c r="A1802" i="3"/>
  <c r="A1801" i="3"/>
  <c r="A1800" i="3"/>
  <c r="A1799" i="3"/>
  <c r="A1798" i="3"/>
  <c r="A1797" i="3"/>
  <c r="A1796" i="3"/>
  <c r="A1795" i="3"/>
  <c r="A1794" i="3"/>
  <c r="A1793" i="3"/>
  <c r="A1792" i="3"/>
  <c r="A1791" i="3"/>
  <c r="A1790" i="3"/>
  <c r="A1789" i="3"/>
  <c r="A1788" i="3"/>
  <c r="A1787" i="3"/>
  <c r="A1786" i="3"/>
  <c r="A1785" i="3"/>
  <c r="A1784" i="3"/>
  <c r="A1783" i="3"/>
  <c r="A1782" i="3"/>
  <c r="A1781" i="3"/>
  <c r="A1780" i="3"/>
  <c r="A1779" i="3"/>
  <c r="A1778" i="3"/>
  <c r="A1777" i="3"/>
  <c r="A1776" i="3"/>
  <c r="A1775" i="3"/>
  <c r="A1774" i="3"/>
  <c r="A1773" i="3"/>
  <c r="A1772" i="3"/>
  <c r="A1771" i="3"/>
  <c r="A1770" i="3"/>
  <c r="A1769" i="3"/>
  <c r="A1768" i="3"/>
  <c r="A1767" i="3"/>
  <c r="A1766" i="3"/>
  <c r="A1765" i="3"/>
  <c r="A1764" i="3"/>
  <c r="A1763" i="3"/>
  <c r="A1762" i="3"/>
  <c r="A1761" i="3"/>
  <c r="A1760" i="3"/>
  <c r="A1759" i="3"/>
  <c r="A1758" i="3"/>
  <c r="A1757" i="3"/>
  <c r="A1756" i="3"/>
  <c r="A1755" i="3"/>
  <c r="A1754" i="3"/>
  <c r="A1753" i="3"/>
  <c r="A1752" i="3"/>
  <c r="A1751" i="3"/>
  <c r="A1750" i="3"/>
  <c r="A1749" i="3"/>
  <c r="A1748" i="3"/>
  <c r="A1747" i="3"/>
  <c r="A1746" i="3"/>
  <c r="A1745" i="3"/>
  <c r="A1744" i="3"/>
  <c r="A1743" i="3"/>
  <c r="A1742" i="3"/>
  <c r="A1741" i="3"/>
  <c r="A1740" i="3"/>
  <c r="A1739" i="3"/>
  <c r="A1738" i="3"/>
  <c r="A1737" i="3"/>
  <c r="A1736" i="3"/>
  <c r="A1735" i="3"/>
  <c r="A1734" i="3"/>
  <c r="A1733" i="3"/>
  <c r="A1732" i="3"/>
  <c r="A1731" i="3"/>
  <c r="A1730" i="3"/>
  <c r="A1729" i="3"/>
  <c r="A1728" i="3"/>
  <c r="A1727" i="3"/>
  <c r="A1726" i="3"/>
  <c r="A1725" i="3"/>
  <c r="A1724" i="3"/>
  <c r="A1723" i="3"/>
  <c r="A1722" i="3"/>
  <c r="A1721" i="3"/>
  <c r="A1720" i="3"/>
  <c r="A1719" i="3"/>
  <c r="A1718" i="3"/>
  <c r="A1717" i="3"/>
  <c r="A1716" i="3"/>
  <c r="A1715" i="3"/>
  <c r="A1714" i="3"/>
  <c r="A1713" i="3"/>
  <c r="A1712" i="3"/>
  <c r="A1711" i="3"/>
  <c r="A1710" i="3"/>
  <c r="A1709" i="3"/>
  <c r="A1708" i="3"/>
  <c r="A1707" i="3"/>
  <c r="A1706" i="3"/>
  <c r="A1705" i="3"/>
  <c r="A1704" i="3"/>
  <c r="A1703" i="3"/>
  <c r="A1702" i="3"/>
  <c r="A1701" i="3"/>
  <c r="A1700" i="3"/>
  <c r="A1699" i="3"/>
  <c r="A1698" i="3"/>
  <c r="A1697" i="3"/>
  <c r="A1696" i="3"/>
  <c r="A1695" i="3"/>
  <c r="A1694" i="3"/>
  <c r="A1693" i="3"/>
  <c r="A1692" i="3"/>
  <c r="A1691" i="3"/>
  <c r="A1690" i="3"/>
  <c r="A1689" i="3"/>
  <c r="A1688" i="3"/>
  <c r="A1687" i="3"/>
  <c r="A1686" i="3"/>
  <c r="A1685" i="3"/>
  <c r="A1684" i="3"/>
  <c r="A1683" i="3"/>
  <c r="A1682" i="3"/>
  <c r="A1681" i="3"/>
  <c r="A1680" i="3"/>
  <c r="A1679" i="3"/>
  <c r="A1678" i="3"/>
  <c r="A1677" i="3"/>
  <c r="A1676" i="3"/>
  <c r="A1675" i="3"/>
  <c r="A1674" i="3"/>
  <c r="A1673" i="3"/>
  <c r="A1672" i="3"/>
  <c r="A1671" i="3"/>
  <c r="A1670" i="3"/>
  <c r="A1669" i="3"/>
  <c r="A1668" i="3"/>
  <c r="A1667" i="3"/>
  <c r="A1666" i="3"/>
  <c r="A1665" i="3"/>
  <c r="A1664" i="3"/>
  <c r="A1663" i="3"/>
  <c r="A1662" i="3"/>
  <c r="A1661" i="3"/>
  <c r="A1660" i="3"/>
  <c r="A1659" i="3"/>
  <c r="A1658" i="3"/>
  <c r="A1657" i="3"/>
  <c r="A1656" i="3"/>
  <c r="A1655" i="3"/>
  <c r="A1654" i="3"/>
  <c r="A1653" i="3"/>
  <c r="A1652" i="3"/>
  <c r="A1651" i="3"/>
  <c r="A1650" i="3"/>
  <c r="A1649" i="3"/>
  <c r="A1648" i="3"/>
  <c r="A1647" i="3"/>
  <c r="A1646" i="3"/>
  <c r="A1645" i="3"/>
  <c r="A1644" i="3"/>
  <c r="A1643" i="3"/>
  <c r="A1642" i="3"/>
  <c r="A1641" i="3"/>
  <c r="A1640" i="3"/>
  <c r="A1639" i="3"/>
  <c r="A1638" i="3"/>
  <c r="A1637" i="3"/>
  <c r="A1636" i="3"/>
  <c r="A1635" i="3"/>
  <c r="A1628" i="3"/>
  <c r="A1627" i="3"/>
  <c r="A1626" i="3"/>
  <c r="A1625" i="3"/>
  <c r="A1624" i="3"/>
  <c r="A1623" i="3"/>
  <c r="A1622" i="3"/>
  <c r="A1621" i="3"/>
  <c r="A1620" i="3"/>
  <c r="A1619" i="3"/>
  <c r="A1618" i="3"/>
  <c r="A1617" i="3"/>
  <c r="A1616" i="3"/>
  <c r="A1615" i="3"/>
  <c r="A1614" i="3"/>
  <c r="A1613" i="3"/>
  <c r="A1612" i="3"/>
  <c r="A1611" i="3"/>
  <c r="A1610" i="3"/>
  <c r="A1609" i="3"/>
  <c r="A1608" i="3"/>
  <c r="A1607" i="3"/>
  <c r="A1606" i="3"/>
  <c r="A1605" i="3"/>
  <c r="A1604" i="3"/>
  <c r="A1603" i="3"/>
  <c r="A1602" i="3"/>
  <c r="A1601" i="3"/>
  <c r="A1600" i="3"/>
  <c r="A1599" i="3"/>
  <c r="A1598" i="3"/>
  <c r="A1597" i="3"/>
  <c r="A1596" i="3"/>
  <c r="A1595" i="3"/>
  <c r="A1594" i="3"/>
  <c r="A1593" i="3"/>
  <c r="A1592" i="3"/>
  <c r="A1591" i="3"/>
  <c r="A1590" i="3"/>
  <c r="A1589" i="3"/>
  <c r="A1588" i="3"/>
  <c r="A1587" i="3"/>
  <c r="A1586" i="3"/>
  <c r="A1585" i="3"/>
  <c r="A1584" i="3"/>
  <c r="A1583" i="3"/>
  <c r="A1582" i="3"/>
  <c r="A1581" i="3"/>
  <c r="A1580" i="3"/>
  <c r="A1579" i="3"/>
  <c r="A1578" i="3"/>
  <c r="A1577" i="3"/>
  <c r="A1576" i="3"/>
  <c r="A1575" i="3"/>
  <c r="A1574" i="3"/>
  <c r="A1573" i="3"/>
  <c r="A1572" i="3"/>
  <c r="A1571" i="3"/>
  <c r="A1570" i="3"/>
  <c r="A1569" i="3"/>
  <c r="A1568" i="3"/>
  <c r="A1567" i="3"/>
  <c r="A1566" i="3"/>
  <c r="A1565" i="3"/>
  <c r="A1564" i="3"/>
  <c r="A1563" i="3"/>
  <c r="A1562" i="3"/>
  <c r="A1561" i="3"/>
  <c r="A1560" i="3"/>
  <c r="A1559" i="3"/>
  <c r="A1558" i="3"/>
  <c r="A1557" i="3"/>
  <c r="A1556" i="3"/>
  <c r="A1555" i="3"/>
  <c r="A1554" i="3"/>
  <c r="A1553" i="3"/>
  <c r="A1552" i="3"/>
  <c r="A1551" i="3"/>
  <c r="A1550" i="3"/>
  <c r="A1549" i="3"/>
  <c r="A1548" i="3"/>
  <c r="A1547" i="3"/>
  <c r="A1546" i="3"/>
  <c r="A1545" i="3"/>
  <c r="A1544" i="3"/>
  <c r="A1543" i="3"/>
  <c r="A1542" i="3"/>
  <c r="A1541" i="3"/>
  <c r="A1540" i="3"/>
  <c r="A1539" i="3"/>
  <c r="A1538" i="3"/>
  <c r="A1537" i="3"/>
  <c r="A1536" i="3"/>
  <c r="A1535" i="3"/>
  <c r="A1534" i="3"/>
  <c r="A1533" i="3"/>
  <c r="A1532" i="3"/>
  <c r="A1531" i="3"/>
  <c r="A1530" i="3"/>
  <c r="A1529" i="3"/>
  <c r="A1528" i="3"/>
  <c r="A1527" i="3"/>
  <c r="A1526" i="3"/>
  <c r="A1525" i="3"/>
  <c r="A1524" i="3"/>
  <c r="A1523" i="3"/>
  <c r="A1522" i="3"/>
  <c r="A1521" i="3"/>
  <c r="A1520" i="3"/>
  <c r="A1519" i="3"/>
  <c r="A1518" i="3"/>
  <c r="A1517" i="3"/>
  <c r="A1516" i="3"/>
  <c r="A1515" i="3"/>
  <c r="A1514" i="3"/>
  <c r="A1513" i="3"/>
  <c r="A1512" i="3"/>
  <c r="A1511" i="3"/>
  <c r="A1510" i="3"/>
  <c r="A1509" i="3"/>
  <c r="A1508" i="3"/>
  <c r="A1507" i="3"/>
  <c r="A1506" i="3"/>
  <c r="A1505" i="3"/>
  <c r="A1504" i="3"/>
  <c r="A1503" i="3"/>
  <c r="A1502" i="3"/>
  <c r="A1501" i="3"/>
  <c r="A1500" i="3"/>
  <c r="A1499" i="3"/>
  <c r="A1498" i="3"/>
  <c r="A1497" i="3"/>
  <c r="A1496" i="3"/>
  <c r="A1495" i="3"/>
  <c r="A1494" i="3"/>
  <c r="A1493" i="3"/>
  <c r="A1492" i="3"/>
  <c r="A1491" i="3"/>
  <c r="A1490" i="3"/>
  <c r="A1489" i="3"/>
  <c r="A1488" i="3"/>
  <c r="A1487" i="3"/>
  <c r="A1486" i="3"/>
  <c r="A1485" i="3"/>
  <c r="A1484" i="3"/>
  <c r="A1483" i="3"/>
  <c r="A1482" i="3"/>
  <c r="A1481" i="3"/>
  <c r="A1480" i="3"/>
  <c r="A1479" i="3"/>
  <c r="A1478" i="3"/>
  <c r="A1477" i="3"/>
  <c r="A1476" i="3"/>
  <c r="A1475" i="3"/>
  <c r="A1474" i="3"/>
  <c r="A1473" i="3"/>
  <c r="A1472" i="3"/>
  <c r="A1471" i="3"/>
  <c r="A1470" i="3"/>
  <c r="A1469" i="3"/>
  <c r="A1468" i="3"/>
  <c r="A1467" i="3"/>
  <c r="A1466" i="3"/>
  <c r="A1465" i="3"/>
  <c r="A1464" i="3"/>
  <c r="A1463" i="3"/>
  <c r="A1462" i="3"/>
  <c r="A1461" i="3"/>
  <c r="A1460" i="3"/>
  <c r="A1459" i="3"/>
  <c r="A1458" i="3"/>
  <c r="A1457" i="3"/>
  <c r="A1456" i="3"/>
  <c r="A1455" i="3"/>
  <c r="A1454" i="3"/>
  <c r="A1453" i="3"/>
  <c r="A1452" i="3"/>
  <c r="A1451" i="3"/>
  <c r="A1450" i="3"/>
  <c r="A1449" i="3"/>
  <c r="A1448" i="3"/>
  <c r="A1447" i="3"/>
  <c r="A1446" i="3"/>
  <c r="A1445" i="3"/>
  <c r="A1444" i="3"/>
  <c r="A1443" i="3"/>
  <c r="A1442" i="3"/>
  <c r="A1441" i="3"/>
  <c r="A1440" i="3"/>
  <c r="A1439" i="3"/>
  <c r="A1438" i="3"/>
  <c r="A1437" i="3"/>
  <c r="A1436" i="3"/>
  <c r="A1435" i="3"/>
  <c r="A1434" i="3"/>
  <c r="A1433" i="3"/>
  <c r="A1432" i="3"/>
  <c r="A1431" i="3"/>
  <c r="A1430" i="3"/>
  <c r="A1429" i="3"/>
  <c r="A1422" i="3"/>
  <c r="A1421" i="3"/>
  <c r="A1420" i="3"/>
  <c r="A1419" i="3"/>
  <c r="A1418" i="3"/>
  <c r="A1417" i="3"/>
  <c r="A1416" i="3"/>
  <c r="A1415" i="3"/>
  <c r="A1414" i="3"/>
  <c r="A1413" i="3"/>
  <c r="A1412" i="3"/>
  <c r="A1411" i="3"/>
  <c r="A1410" i="3"/>
  <c r="A1409" i="3"/>
  <c r="A1408" i="3"/>
  <c r="A1407" i="3"/>
  <c r="A1406" i="3"/>
  <c r="A1405" i="3"/>
  <c r="A1404" i="3"/>
  <c r="A1403" i="3"/>
  <c r="A1402" i="3"/>
  <c r="A1401" i="3"/>
  <c r="A1400" i="3"/>
  <c r="A1399" i="3"/>
  <c r="A1398" i="3"/>
  <c r="A1397" i="3"/>
  <c r="A1396" i="3"/>
  <c r="A1395" i="3"/>
  <c r="A1394" i="3"/>
  <c r="A1393" i="3"/>
  <c r="A1392" i="3"/>
  <c r="A1391" i="3"/>
  <c r="A1390" i="3"/>
  <c r="A1389" i="3"/>
  <c r="A1388" i="3"/>
  <c r="A1387" i="3"/>
  <c r="A1386" i="3"/>
  <c r="A1385" i="3"/>
  <c r="A1384" i="3"/>
  <c r="A1383" i="3"/>
  <c r="A1382" i="3"/>
  <c r="A1381" i="3"/>
  <c r="A1380" i="3"/>
  <c r="A1379" i="3"/>
  <c r="A1378" i="3"/>
  <c r="A1377" i="3"/>
  <c r="A1376" i="3"/>
  <c r="A1375" i="3"/>
  <c r="A1374" i="3"/>
  <c r="A1373" i="3"/>
  <c r="A1372" i="3"/>
  <c r="A1371" i="3"/>
  <c r="A1370" i="3"/>
  <c r="A1369" i="3"/>
  <c r="A1368" i="3"/>
  <c r="A1367" i="3"/>
  <c r="A1366" i="3"/>
  <c r="A1365" i="3"/>
  <c r="A1364" i="3"/>
  <c r="A1363" i="3"/>
  <c r="A1362" i="3"/>
  <c r="A1361" i="3"/>
  <c r="A1360" i="3"/>
  <c r="A1359" i="3"/>
  <c r="A1358" i="3"/>
  <c r="A1357" i="3"/>
  <c r="A1356" i="3"/>
  <c r="A1355" i="3"/>
  <c r="A1354" i="3"/>
  <c r="A1353" i="3"/>
  <c r="A1352" i="3"/>
  <c r="A1351" i="3"/>
  <c r="A1350" i="3"/>
  <c r="A1349" i="3"/>
  <c r="A1348" i="3"/>
  <c r="A1347" i="3"/>
  <c r="A1346" i="3"/>
  <c r="A1345" i="3"/>
  <c r="A1344" i="3"/>
  <c r="A1343" i="3"/>
  <c r="A1342" i="3"/>
  <c r="A1341" i="3"/>
  <c r="A1340" i="3"/>
  <c r="A1339" i="3"/>
  <c r="A1338" i="3"/>
  <c r="A1337" i="3"/>
  <c r="A1336" i="3"/>
  <c r="A1335" i="3"/>
  <c r="A1334" i="3"/>
  <c r="A1333" i="3"/>
  <c r="A1332" i="3"/>
  <c r="A1331" i="3"/>
  <c r="A1330" i="3"/>
  <c r="A1329" i="3"/>
  <c r="A1328" i="3"/>
  <c r="A1327" i="3"/>
  <c r="A1326" i="3"/>
  <c r="A1325" i="3"/>
  <c r="A1324" i="3"/>
  <c r="A1323" i="3"/>
  <c r="A1322" i="3"/>
  <c r="A1321" i="3"/>
  <c r="A1320" i="3"/>
  <c r="A1319" i="3"/>
  <c r="A1318" i="3"/>
  <c r="A1317" i="3"/>
  <c r="A1316" i="3"/>
  <c r="A1315" i="3"/>
  <c r="A1314" i="3"/>
  <c r="A1313" i="3"/>
  <c r="A1312" i="3"/>
  <c r="A1311" i="3"/>
  <c r="A1310" i="3"/>
  <c r="A1309" i="3"/>
  <c r="A1308" i="3"/>
  <c r="A1307" i="3"/>
  <c r="A1306" i="3"/>
  <c r="A1305" i="3"/>
  <c r="A1304" i="3"/>
  <c r="A1303" i="3"/>
  <c r="A1302" i="3"/>
  <c r="A1301" i="3"/>
  <c r="A1300" i="3"/>
  <c r="A1299" i="3"/>
  <c r="A1298" i="3"/>
  <c r="A1297" i="3"/>
  <c r="A1296" i="3"/>
  <c r="A1295" i="3"/>
  <c r="A1294" i="3"/>
  <c r="A1293" i="3"/>
  <c r="A1292" i="3"/>
  <c r="A1291" i="3"/>
  <c r="A1290" i="3"/>
  <c r="A1289" i="3"/>
  <c r="A1288" i="3"/>
  <c r="A1287" i="3"/>
  <c r="A1286" i="3"/>
  <c r="A1285" i="3"/>
  <c r="A1284" i="3"/>
  <c r="A1283" i="3"/>
  <c r="A1282" i="3"/>
  <c r="A1281" i="3"/>
  <c r="A1280" i="3"/>
  <c r="A1279" i="3"/>
  <c r="A1278" i="3"/>
  <c r="A1277" i="3"/>
  <c r="A1276" i="3"/>
  <c r="A1275" i="3"/>
  <c r="A1274" i="3"/>
  <c r="A1273" i="3"/>
  <c r="A1272" i="3"/>
  <c r="A1271" i="3"/>
  <c r="A1270" i="3"/>
  <c r="A1269" i="3"/>
  <c r="A1268" i="3"/>
  <c r="A1267" i="3"/>
  <c r="A1266" i="3"/>
  <c r="A1265" i="3"/>
  <c r="A1264" i="3"/>
  <c r="A1263" i="3"/>
  <c r="A1262" i="3"/>
  <c r="A1261" i="3"/>
  <c r="A1260" i="3"/>
  <c r="A1259" i="3"/>
  <c r="A1258" i="3"/>
  <c r="A1257" i="3"/>
  <c r="A1256" i="3"/>
  <c r="A1255" i="3"/>
  <c r="A1254" i="3"/>
  <c r="A1253" i="3"/>
  <c r="A1252" i="3"/>
  <c r="A1251" i="3"/>
  <c r="A1250" i="3"/>
  <c r="A1249" i="3"/>
  <c r="A1248" i="3"/>
  <c r="A1247" i="3"/>
  <c r="A1246" i="3"/>
  <c r="A1245" i="3"/>
  <c r="A1244" i="3"/>
  <c r="A1243" i="3"/>
  <c r="A1242" i="3"/>
  <c r="A1241" i="3"/>
  <c r="A1240" i="3"/>
  <c r="A1239" i="3"/>
  <c r="A1238" i="3"/>
  <c r="A1237" i="3"/>
  <c r="A1236" i="3"/>
  <c r="A1235" i="3"/>
  <c r="A1234" i="3"/>
  <c r="A1233" i="3"/>
  <c r="A1232" i="3"/>
  <c r="A1231" i="3"/>
  <c r="A1230" i="3"/>
  <c r="A1229" i="3"/>
  <c r="A1228" i="3"/>
  <c r="A1227" i="3"/>
  <c r="A1226" i="3"/>
  <c r="A1225" i="3"/>
  <c r="A1224" i="3"/>
  <c r="A1223" i="3"/>
  <c r="A1216" i="3"/>
  <c r="A1215" i="3"/>
  <c r="A1214" i="3"/>
  <c r="A1213" i="3"/>
  <c r="A1212" i="3"/>
  <c r="A1211" i="3"/>
  <c r="A1210" i="3"/>
  <c r="A1209" i="3"/>
  <c r="A1208" i="3"/>
  <c r="A1207" i="3"/>
  <c r="A1206" i="3"/>
  <c r="A1205" i="3"/>
  <c r="A1204" i="3"/>
  <c r="A1203" i="3"/>
  <c r="A1202" i="3"/>
  <c r="A1201" i="3"/>
  <c r="A1200" i="3"/>
  <c r="A1199" i="3"/>
  <c r="A1198" i="3"/>
  <c r="A1197" i="3"/>
  <c r="A1196" i="3"/>
  <c r="A1195" i="3"/>
  <c r="A1194" i="3"/>
  <c r="A1193" i="3"/>
  <c r="A1192" i="3"/>
  <c r="A1191" i="3"/>
  <c r="A1190" i="3"/>
  <c r="A1189" i="3"/>
  <c r="A1188" i="3"/>
  <c r="A1187" i="3"/>
  <c r="A1186" i="3"/>
  <c r="A1185" i="3"/>
  <c r="A1184" i="3"/>
  <c r="A1183" i="3"/>
  <c r="A1182" i="3"/>
  <c r="A1181" i="3"/>
  <c r="A1180" i="3"/>
  <c r="A1179" i="3"/>
  <c r="A1178" i="3"/>
  <c r="A1177" i="3"/>
  <c r="A1176" i="3"/>
  <c r="A1175" i="3"/>
  <c r="A1174" i="3"/>
  <c r="A1173" i="3"/>
  <c r="A1172" i="3"/>
  <c r="A1171" i="3"/>
  <c r="A1170" i="3"/>
  <c r="A1169" i="3"/>
  <c r="A1168" i="3"/>
  <c r="A1167" i="3"/>
  <c r="A1166" i="3"/>
  <c r="A1165" i="3"/>
  <c r="A1164" i="3"/>
  <c r="A1163" i="3"/>
  <c r="A1162" i="3"/>
  <c r="A1161" i="3"/>
  <c r="A1160" i="3"/>
  <c r="A1159" i="3"/>
  <c r="A1158" i="3"/>
  <c r="A1157" i="3"/>
  <c r="A1156" i="3"/>
  <c r="A1155" i="3"/>
  <c r="A1154" i="3"/>
  <c r="A1153" i="3"/>
  <c r="A1152" i="3"/>
  <c r="A1151" i="3"/>
  <c r="A1150" i="3"/>
  <c r="A1149" i="3"/>
  <c r="A1148" i="3"/>
  <c r="A1147" i="3"/>
  <c r="A1146" i="3"/>
  <c r="A1145" i="3"/>
  <c r="A1144" i="3"/>
  <c r="A1143" i="3"/>
  <c r="A1142" i="3"/>
  <c r="A1141" i="3"/>
  <c r="A1140" i="3"/>
  <c r="A1139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95" i="3"/>
  <c r="A1094" i="3"/>
  <c r="A1093" i="3"/>
  <c r="A1092" i="3"/>
  <c r="A1091" i="3"/>
  <c r="A1090" i="3"/>
  <c r="A1089" i="3"/>
  <c r="A1088" i="3"/>
  <c r="A1087" i="3"/>
  <c r="A1086" i="3"/>
  <c r="A1085" i="3"/>
  <c r="A1084" i="3"/>
  <c r="A1083" i="3"/>
  <c r="A1082" i="3"/>
  <c r="A1081" i="3"/>
  <c r="A1080" i="3"/>
  <c r="A1079" i="3"/>
  <c r="A1078" i="3"/>
  <c r="A1077" i="3"/>
  <c r="A1076" i="3"/>
  <c r="A1075" i="3"/>
  <c r="A1074" i="3"/>
  <c r="A1073" i="3"/>
  <c r="A1072" i="3"/>
  <c r="A1071" i="3"/>
  <c r="A1070" i="3"/>
  <c r="A1069" i="3"/>
  <c r="A1068" i="3"/>
  <c r="A1067" i="3"/>
  <c r="A1066" i="3"/>
  <c r="A1065" i="3"/>
  <c r="A1064" i="3"/>
  <c r="A1063" i="3"/>
  <c r="A1062" i="3"/>
  <c r="A1061" i="3"/>
  <c r="A1060" i="3"/>
  <c r="A1059" i="3"/>
  <c r="A1058" i="3"/>
  <c r="A1057" i="3"/>
  <c r="A1056" i="3"/>
  <c r="A1055" i="3"/>
  <c r="A1054" i="3"/>
  <c r="A1053" i="3"/>
  <c r="A1052" i="3"/>
  <c r="A1051" i="3"/>
  <c r="A1050" i="3"/>
  <c r="A1049" i="3"/>
  <c r="A1048" i="3"/>
  <c r="A1047" i="3"/>
  <c r="A1046" i="3"/>
  <c r="A1045" i="3"/>
  <c r="A1044" i="3"/>
  <c r="A1043" i="3"/>
  <c r="A1042" i="3"/>
  <c r="A1041" i="3"/>
  <c r="A1040" i="3"/>
  <c r="A1039" i="3"/>
  <c r="A1038" i="3"/>
  <c r="A1037" i="3"/>
  <c r="A1036" i="3"/>
  <c r="A1035" i="3"/>
  <c r="A1034" i="3"/>
  <c r="A1033" i="3"/>
  <c r="A1032" i="3"/>
  <c r="A1031" i="3"/>
  <c r="A1030" i="3"/>
  <c r="A1029" i="3"/>
  <c r="A1028" i="3"/>
  <c r="A1027" i="3"/>
  <c r="A1026" i="3"/>
  <c r="A1025" i="3"/>
  <c r="A1024" i="3"/>
  <c r="A1023" i="3"/>
  <c r="A1022" i="3"/>
  <c r="A1021" i="3"/>
  <c r="A1020" i="3"/>
  <c r="A1019" i="3"/>
  <c r="A1018" i="3"/>
  <c r="A1017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D804" i="3"/>
  <c r="AC804" i="3"/>
  <c r="AB804" i="3"/>
  <c r="AA804" i="3"/>
  <c r="A804" i="3"/>
  <c r="AD803" i="3"/>
  <c r="AC803" i="3"/>
  <c r="AB803" i="3"/>
  <c r="AA803" i="3"/>
  <c r="A803" i="3"/>
  <c r="AD802" i="3"/>
  <c r="AC802" i="3"/>
  <c r="AB802" i="3"/>
  <c r="AA802" i="3"/>
  <c r="A802" i="3"/>
  <c r="AD801" i="3"/>
  <c r="AC801" i="3"/>
  <c r="AB801" i="3"/>
  <c r="AA801" i="3"/>
  <c r="A801" i="3"/>
  <c r="AD800" i="3"/>
  <c r="AC800" i="3"/>
  <c r="AB800" i="3"/>
  <c r="AA800" i="3"/>
  <c r="A800" i="3"/>
  <c r="AD799" i="3"/>
  <c r="AC799" i="3"/>
  <c r="AB799" i="3"/>
  <c r="AA799" i="3"/>
  <c r="A799" i="3"/>
  <c r="AD798" i="3"/>
  <c r="AC798" i="3"/>
  <c r="AB798" i="3"/>
  <c r="AA798" i="3"/>
  <c r="A798" i="3"/>
  <c r="AD797" i="3"/>
  <c r="AC797" i="3"/>
  <c r="AB797" i="3"/>
  <c r="AA797" i="3"/>
  <c r="A797" i="3"/>
  <c r="AD796" i="3"/>
  <c r="AC796" i="3"/>
  <c r="AB796" i="3"/>
  <c r="AA796" i="3"/>
  <c r="A796" i="3"/>
  <c r="AD795" i="3"/>
  <c r="AC795" i="3"/>
  <c r="AB795" i="3"/>
  <c r="AA795" i="3"/>
  <c r="A795" i="3"/>
  <c r="AD794" i="3"/>
  <c r="AC794" i="3"/>
  <c r="AB794" i="3"/>
  <c r="AA794" i="3"/>
  <c r="A794" i="3"/>
  <c r="AD793" i="3"/>
  <c r="AC793" i="3"/>
  <c r="AB793" i="3"/>
  <c r="AA793" i="3"/>
  <c r="A793" i="3"/>
  <c r="AD792" i="3"/>
  <c r="AC792" i="3"/>
  <c r="AB792" i="3"/>
  <c r="AA792" i="3"/>
  <c r="A792" i="3"/>
  <c r="AD791" i="3"/>
  <c r="AC791" i="3"/>
  <c r="AB791" i="3"/>
  <c r="AA791" i="3"/>
  <c r="A791" i="3"/>
  <c r="AD790" i="3"/>
  <c r="AC790" i="3"/>
  <c r="AB790" i="3"/>
  <c r="AA790" i="3"/>
  <c r="A790" i="3"/>
  <c r="AD789" i="3"/>
  <c r="AC789" i="3"/>
  <c r="AB789" i="3"/>
  <c r="AA789" i="3"/>
  <c r="A789" i="3"/>
  <c r="AD788" i="3"/>
  <c r="AC788" i="3"/>
  <c r="AB788" i="3"/>
  <c r="AA788" i="3"/>
  <c r="A788" i="3"/>
  <c r="AD787" i="3"/>
  <c r="AC787" i="3"/>
  <c r="AB787" i="3"/>
  <c r="AA787" i="3"/>
  <c r="A787" i="3"/>
  <c r="AD786" i="3"/>
  <c r="AC786" i="3"/>
  <c r="AB786" i="3"/>
  <c r="AA786" i="3"/>
  <c r="A786" i="3"/>
  <c r="AD785" i="3"/>
  <c r="AC785" i="3"/>
  <c r="AB785" i="3"/>
  <c r="AA785" i="3"/>
  <c r="A785" i="3"/>
  <c r="AD784" i="3"/>
  <c r="AC784" i="3"/>
  <c r="AB784" i="3"/>
  <c r="AA784" i="3"/>
  <c r="A784" i="3"/>
  <c r="AD783" i="3"/>
  <c r="AC783" i="3"/>
  <c r="AB783" i="3"/>
  <c r="AA783" i="3"/>
  <c r="A783" i="3"/>
  <c r="AD782" i="3"/>
  <c r="AC782" i="3"/>
  <c r="AB782" i="3"/>
  <c r="AA782" i="3"/>
  <c r="A782" i="3"/>
  <c r="AD781" i="3"/>
  <c r="AC781" i="3"/>
  <c r="AB781" i="3"/>
  <c r="AA781" i="3"/>
  <c r="A781" i="3"/>
  <c r="AD780" i="3"/>
  <c r="AC780" i="3"/>
  <c r="AB780" i="3"/>
  <c r="AA780" i="3"/>
  <c r="A780" i="3"/>
  <c r="AD779" i="3"/>
  <c r="AC779" i="3"/>
  <c r="AB779" i="3"/>
  <c r="AA779" i="3"/>
  <c r="A779" i="3"/>
  <c r="AD778" i="3"/>
  <c r="AC778" i="3"/>
  <c r="AB778" i="3"/>
  <c r="AA778" i="3"/>
  <c r="A778" i="3"/>
  <c r="AD777" i="3"/>
  <c r="AC777" i="3"/>
  <c r="AB777" i="3"/>
  <c r="AA777" i="3"/>
  <c r="A777" i="3"/>
  <c r="AD776" i="3"/>
  <c r="AC776" i="3"/>
  <c r="AB776" i="3"/>
  <c r="AA776" i="3"/>
  <c r="A776" i="3"/>
  <c r="AD775" i="3"/>
  <c r="AC775" i="3"/>
  <c r="AB775" i="3"/>
  <c r="AA775" i="3"/>
  <c r="A775" i="3"/>
  <c r="AD774" i="3"/>
  <c r="AC774" i="3"/>
  <c r="AB774" i="3"/>
  <c r="AA774" i="3"/>
  <c r="A774" i="3"/>
  <c r="AD773" i="3"/>
  <c r="AC773" i="3"/>
  <c r="AB773" i="3"/>
  <c r="AA773" i="3"/>
  <c r="A773" i="3"/>
  <c r="AD772" i="3"/>
  <c r="AC772" i="3"/>
  <c r="AB772" i="3"/>
  <c r="AA772" i="3"/>
  <c r="A772" i="3"/>
  <c r="AD771" i="3"/>
  <c r="AC771" i="3"/>
  <c r="AB771" i="3"/>
  <c r="AA771" i="3"/>
  <c r="A771" i="3"/>
  <c r="AD770" i="3"/>
  <c r="AC770" i="3"/>
  <c r="AB770" i="3"/>
  <c r="AA770" i="3"/>
  <c r="A770" i="3"/>
  <c r="AD769" i="3"/>
  <c r="AC769" i="3"/>
  <c r="AB769" i="3"/>
  <c r="AA769" i="3"/>
  <c r="A769" i="3"/>
  <c r="AD768" i="3"/>
  <c r="AC768" i="3"/>
  <c r="AB768" i="3"/>
  <c r="AA768" i="3"/>
  <c r="A768" i="3"/>
  <c r="AD767" i="3"/>
  <c r="AC767" i="3"/>
  <c r="AB767" i="3"/>
  <c r="AA767" i="3"/>
  <c r="A767" i="3"/>
  <c r="AD766" i="3"/>
  <c r="AC766" i="3"/>
  <c r="AB766" i="3"/>
  <c r="AA766" i="3"/>
  <c r="A766" i="3"/>
  <c r="AD765" i="3"/>
  <c r="AC765" i="3"/>
  <c r="AB765" i="3"/>
  <c r="AA765" i="3"/>
  <c r="A765" i="3"/>
  <c r="AD764" i="3"/>
  <c r="AC764" i="3"/>
  <c r="AB764" i="3"/>
  <c r="AA764" i="3"/>
  <c r="A764" i="3"/>
  <c r="AD763" i="3"/>
  <c r="AC763" i="3"/>
  <c r="AB763" i="3"/>
  <c r="AA763" i="3"/>
  <c r="A763" i="3"/>
  <c r="AD762" i="3"/>
  <c r="AC762" i="3"/>
  <c r="AB762" i="3"/>
  <c r="AA762" i="3"/>
  <c r="A762" i="3"/>
  <c r="AD761" i="3"/>
  <c r="AC761" i="3"/>
  <c r="AB761" i="3"/>
  <c r="AA761" i="3"/>
  <c r="A761" i="3"/>
  <c r="AD760" i="3"/>
  <c r="AC760" i="3"/>
  <c r="AB760" i="3"/>
  <c r="AA760" i="3"/>
  <c r="A760" i="3"/>
  <c r="AD759" i="3"/>
  <c r="AC759" i="3"/>
  <c r="AB759" i="3"/>
  <c r="AA759" i="3"/>
  <c r="A759" i="3"/>
  <c r="AD758" i="3"/>
  <c r="AC758" i="3"/>
  <c r="AB758" i="3"/>
  <c r="AA758" i="3"/>
  <c r="A758" i="3"/>
  <c r="AD757" i="3"/>
  <c r="AC757" i="3"/>
  <c r="AB757" i="3"/>
  <c r="AA757" i="3"/>
  <c r="A757" i="3"/>
  <c r="AD756" i="3"/>
  <c r="AC756" i="3"/>
  <c r="AB756" i="3"/>
  <c r="AA756" i="3"/>
  <c r="A756" i="3"/>
  <c r="AD755" i="3"/>
  <c r="AC755" i="3"/>
  <c r="AB755" i="3"/>
  <c r="AA755" i="3"/>
  <c r="A755" i="3"/>
  <c r="AD754" i="3"/>
  <c r="AC754" i="3"/>
  <c r="AB754" i="3"/>
  <c r="AA754" i="3"/>
  <c r="A754" i="3"/>
  <c r="AD753" i="3"/>
  <c r="AC753" i="3"/>
  <c r="AB753" i="3"/>
  <c r="AA753" i="3"/>
  <c r="A753" i="3"/>
  <c r="AD752" i="3"/>
  <c r="AC752" i="3"/>
  <c r="AB752" i="3"/>
  <c r="AA752" i="3"/>
  <c r="A752" i="3"/>
  <c r="AD751" i="3"/>
  <c r="AC751" i="3"/>
  <c r="AB751" i="3"/>
  <c r="AA751" i="3"/>
  <c r="A751" i="3"/>
  <c r="AD750" i="3"/>
  <c r="AC750" i="3"/>
  <c r="AB750" i="3"/>
  <c r="AA750" i="3"/>
  <c r="A750" i="3"/>
  <c r="AD749" i="3"/>
  <c r="AC749" i="3"/>
  <c r="AB749" i="3"/>
  <c r="AA749" i="3"/>
  <c r="A749" i="3"/>
  <c r="AD748" i="3"/>
  <c r="AC748" i="3"/>
  <c r="AB748" i="3"/>
  <c r="AA748" i="3"/>
  <c r="A748" i="3"/>
  <c r="AD747" i="3"/>
  <c r="AC747" i="3"/>
  <c r="AB747" i="3"/>
  <c r="AA747" i="3"/>
  <c r="A747" i="3"/>
  <c r="AD746" i="3"/>
  <c r="AC746" i="3"/>
  <c r="AB746" i="3"/>
  <c r="AA746" i="3"/>
  <c r="A746" i="3"/>
  <c r="AD745" i="3"/>
  <c r="AC745" i="3"/>
  <c r="AB745" i="3"/>
  <c r="AA745" i="3"/>
  <c r="A745" i="3"/>
  <c r="AD744" i="3"/>
  <c r="AC744" i="3"/>
  <c r="AB744" i="3"/>
  <c r="AA744" i="3"/>
  <c r="A744" i="3"/>
  <c r="AD743" i="3"/>
  <c r="AC743" i="3"/>
  <c r="AB743" i="3"/>
  <c r="AA743" i="3"/>
  <c r="A743" i="3"/>
  <c r="AD742" i="3"/>
  <c r="AC742" i="3"/>
  <c r="AB742" i="3"/>
  <c r="AA742" i="3"/>
  <c r="A742" i="3"/>
  <c r="AD741" i="3"/>
  <c r="AC741" i="3"/>
  <c r="AB741" i="3"/>
  <c r="AA741" i="3"/>
  <c r="A741" i="3"/>
  <c r="AD740" i="3"/>
  <c r="AC740" i="3"/>
  <c r="AB740" i="3"/>
  <c r="AA740" i="3"/>
  <c r="A740" i="3"/>
  <c r="AD739" i="3"/>
  <c r="AC739" i="3"/>
  <c r="AB739" i="3"/>
  <c r="AA739" i="3"/>
  <c r="A739" i="3"/>
  <c r="AD738" i="3"/>
  <c r="AC738" i="3"/>
  <c r="AB738" i="3"/>
  <c r="AA738" i="3"/>
  <c r="A738" i="3"/>
  <c r="AD737" i="3"/>
  <c r="AC737" i="3"/>
  <c r="AB737" i="3"/>
  <c r="AA737" i="3"/>
  <c r="A737" i="3"/>
  <c r="AD736" i="3"/>
  <c r="AC736" i="3"/>
  <c r="AB736" i="3"/>
  <c r="AA736" i="3"/>
  <c r="A736" i="3"/>
  <c r="AD735" i="3"/>
  <c r="AC735" i="3"/>
  <c r="AB735" i="3"/>
  <c r="AA735" i="3"/>
  <c r="A735" i="3"/>
  <c r="AD734" i="3"/>
  <c r="AC734" i="3"/>
  <c r="AB734" i="3"/>
  <c r="AA734" i="3"/>
  <c r="A734" i="3"/>
  <c r="AD733" i="3"/>
  <c r="AC733" i="3"/>
  <c r="AB733" i="3"/>
  <c r="AA733" i="3"/>
  <c r="A733" i="3"/>
  <c r="AD732" i="3"/>
  <c r="AC732" i="3"/>
  <c r="AB732" i="3"/>
  <c r="AA732" i="3"/>
  <c r="A732" i="3"/>
  <c r="AD731" i="3"/>
  <c r="AC731" i="3"/>
  <c r="AB731" i="3"/>
  <c r="AA731" i="3"/>
  <c r="A731" i="3"/>
  <c r="AD730" i="3"/>
  <c r="AC730" i="3"/>
  <c r="AB730" i="3"/>
  <c r="AA730" i="3"/>
  <c r="A730" i="3"/>
  <c r="AD729" i="3"/>
  <c r="AC729" i="3"/>
  <c r="AB729" i="3"/>
  <c r="AA729" i="3"/>
  <c r="A729" i="3"/>
  <c r="AD728" i="3"/>
  <c r="AC728" i="3"/>
  <c r="AB728" i="3"/>
  <c r="AA728" i="3"/>
  <c r="A728" i="3"/>
  <c r="AD727" i="3"/>
  <c r="AC727" i="3"/>
  <c r="AB727" i="3"/>
  <c r="AA727" i="3"/>
  <c r="A727" i="3"/>
  <c r="AD726" i="3"/>
  <c r="AC726" i="3"/>
  <c r="AB726" i="3"/>
  <c r="AA726" i="3"/>
  <c r="A726" i="3"/>
  <c r="AD725" i="3"/>
  <c r="AC725" i="3"/>
  <c r="AB725" i="3"/>
  <c r="AA725" i="3"/>
  <c r="A725" i="3"/>
  <c r="AD724" i="3"/>
  <c r="AC724" i="3"/>
  <c r="AB724" i="3"/>
  <c r="AA724" i="3"/>
  <c r="A724" i="3"/>
  <c r="AD723" i="3"/>
  <c r="AC723" i="3"/>
  <c r="AB723" i="3"/>
  <c r="AA723" i="3"/>
  <c r="A723" i="3"/>
  <c r="AD722" i="3"/>
  <c r="AC722" i="3"/>
  <c r="AB722" i="3"/>
  <c r="AA722" i="3"/>
  <c r="A722" i="3"/>
  <c r="AD721" i="3"/>
  <c r="AC721" i="3"/>
  <c r="AB721" i="3"/>
  <c r="AA721" i="3"/>
  <c r="A721" i="3"/>
  <c r="AD720" i="3"/>
  <c r="AC720" i="3"/>
  <c r="AB720" i="3"/>
  <c r="AA720" i="3"/>
  <c r="A720" i="3"/>
  <c r="AD719" i="3"/>
  <c r="AC719" i="3"/>
  <c r="AB719" i="3"/>
  <c r="AA719" i="3"/>
  <c r="A719" i="3"/>
  <c r="AD718" i="3"/>
  <c r="AC718" i="3"/>
  <c r="AB718" i="3"/>
  <c r="AA718" i="3"/>
  <c r="A718" i="3"/>
  <c r="AD717" i="3"/>
  <c r="AC717" i="3"/>
  <c r="AB717" i="3"/>
  <c r="AA717" i="3"/>
  <c r="A717" i="3"/>
  <c r="AD716" i="3"/>
  <c r="AC716" i="3"/>
  <c r="AB716" i="3"/>
  <c r="AA716" i="3"/>
  <c r="A716" i="3"/>
  <c r="AD715" i="3"/>
  <c r="AC715" i="3"/>
  <c r="AB715" i="3"/>
  <c r="AA715" i="3"/>
  <c r="A715" i="3"/>
  <c r="AD714" i="3"/>
  <c r="AC714" i="3"/>
  <c r="AB714" i="3"/>
  <c r="AA714" i="3"/>
  <c r="A714" i="3"/>
  <c r="AD713" i="3"/>
  <c r="AC713" i="3"/>
  <c r="AB713" i="3"/>
  <c r="AA713" i="3"/>
  <c r="A713" i="3"/>
  <c r="AD712" i="3"/>
  <c r="AC712" i="3"/>
  <c r="AB712" i="3"/>
  <c r="AA712" i="3"/>
  <c r="A712" i="3"/>
  <c r="AD711" i="3"/>
  <c r="AC711" i="3"/>
  <c r="AB711" i="3"/>
  <c r="AA711" i="3"/>
  <c r="A711" i="3"/>
  <c r="AD710" i="3"/>
  <c r="AC710" i="3"/>
  <c r="AB710" i="3"/>
  <c r="AA710" i="3"/>
  <c r="A710" i="3"/>
  <c r="AD709" i="3"/>
  <c r="AC709" i="3"/>
  <c r="AB709" i="3"/>
  <c r="AA709" i="3"/>
  <c r="A709" i="3"/>
  <c r="AD708" i="3"/>
  <c r="AC708" i="3"/>
  <c r="AB708" i="3"/>
  <c r="AA708" i="3"/>
  <c r="A708" i="3"/>
  <c r="AD707" i="3"/>
  <c r="AC707" i="3"/>
  <c r="AB707" i="3"/>
  <c r="AA707" i="3"/>
  <c r="A707" i="3"/>
  <c r="AD706" i="3"/>
  <c r="AC706" i="3"/>
  <c r="AB706" i="3"/>
  <c r="AA706" i="3"/>
  <c r="A706" i="3"/>
  <c r="AD705" i="3"/>
  <c r="AC705" i="3"/>
  <c r="AB705" i="3"/>
  <c r="AA705" i="3"/>
  <c r="A705" i="3"/>
  <c r="AD704" i="3"/>
  <c r="AC704" i="3"/>
  <c r="AB704" i="3"/>
  <c r="AA704" i="3"/>
  <c r="A704" i="3"/>
  <c r="AD703" i="3"/>
  <c r="AC703" i="3"/>
  <c r="AB703" i="3"/>
  <c r="AA703" i="3"/>
  <c r="A703" i="3"/>
  <c r="AD702" i="3"/>
  <c r="AC702" i="3"/>
  <c r="AB702" i="3"/>
  <c r="AA702" i="3"/>
  <c r="A702" i="3"/>
  <c r="AD701" i="3"/>
  <c r="AC701" i="3"/>
  <c r="AB701" i="3"/>
  <c r="AA701" i="3"/>
  <c r="A701" i="3"/>
  <c r="AD700" i="3"/>
  <c r="AC700" i="3"/>
  <c r="AB700" i="3"/>
  <c r="AA700" i="3"/>
  <c r="A700" i="3"/>
  <c r="AD699" i="3"/>
  <c r="AC699" i="3"/>
  <c r="AB699" i="3"/>
  <c r="AA699" i="3"/>
  <c r="A699" i="3"/>
  <c r="AD698" i="3"/>
  <c r="AC698" i="3"/>
  <c r="AB698" i="3"/>
  <c r="AA698" i="3"/>
  <c r="A698" i="3"/>
  <c r="AD697" i="3"/>
  <c r="AC697" i="3"/>
  <c r="AB697" i="3"/>
  <c r="AA697" i="3"/>
  <c r="A697" i="3"/>
  <c r="AD696" i="3"/>
  <c r="AC696" i="3"/>
  <c r="AB696" i="3"/>
  <c r="AA696" i="3"/>
  <c r="A696" i="3"/>
  <c r="AD695" i="3"/>
  <c r="AC695" i="3"/>
  <c r="AB695" i="3"/>
  <c r="AA695" i="3"/>
  <c r="A695" i="3"/>
  <c r="AD694" i="3"/>
  <c r="AC694" i="3"/>
  <c r="AB694" i="3"/>
  <c r="AA694" i="3"/>
  <c r="A694" i="3"/>
  <c r="AD693" i="3"/>
  <c r="AC693" i="3"/>
  <c r="AB693" i="3"/>
  <c r="AA693" i="3"/>
  <c r="A693" i="3"/>
  <c r="AD692" i="3"/>
  <c r="AC692" i="3"/>
  <c r="AB692" i="3"/>
  <c r="AA692" i="3"/>
  <c r="A692" i="3"/>
  <c r="AD691" i="3"/>
  <c r="AC691" i="3"/>
  <c r="AB691" i="3"/>
  <c r="AA691" i="3"/>
  <c r="A691" i="3"/>
  <c r="AD690" i="3"/>
  <c r="AC690" i="3"/>
  <c r="AB690" i="3"/>
  <c r="AA690" i="3"/>
  <c r="A690" i="3"/>
  <c r="AD689" i="3"/>
  <c r="AC689" i="3"/>
  <c r="AB689" i="3"/>
  <c r="AA689" i="3"/>
  <c r="A689" i="3"/>
  <c r="AD688" i="3"/>
  <c r="AC688" i="3"/>
  <c r="AB688" i="3"/>
  <c r="AA688" i="3"/>
  <c r="A688" i="3"/>
  <c r="AD687" i="3"/>
  <c r="AC687" i="3"/>
  <c r="AB687" i="3"/>
  <c r="AA687" i="3"/>
  <c r="A687" i="3"/>
  <c r="AD686" i="3"/>
  <c r="AC686" i="3"/>
  <c r="AB686" i="3"/>
  <c r="AA686" i="3"/>
  <c r="A686" i="3"/>
  <c r="AD685" i="3"/>
  <c r="AC685" i="3"/>
  <c r="AB685" i="3"/>
  <c r="AA685" i="3"/>
  <c r="A685" i="3"/>
  <c r="AD684" i="3"/>
  <c r="AC684" i="3"/>
  <c r="AB684" i="3"/>
  <c r="AA684" i="3"/>
  <c r="A684" i="3"/>
  <c r="AD683" i="3"/>
  <c r="AC683" i="3"/>
  <c r="AB683" i="3"/>
  <c r="AA683" i="3"/>
  <c r="A683" i="3"/>
  <c r="AD682" i="3"/>
  <c r="AC682" i="3"/>
  <c r="AB682" i="3"/>
  <c r="AA682" i="3"/>
  <c r="A682" i="3"/>
  <c r="AD681" i="3"/>
  <c r="AC681" i="3"/>
  <c r="AB681" i="3"/>
  <c r="AA681" i="3"/>
  <c r="A681" i="3"/>
  <c r="AD680" i="3"/>
  <c r="AC680" i="3"/>
  <c r="AB680" i="3"/>
  <c r="AA680" i="3"/>
  <c r="A680" i="3"/>
  <c r="AD679" i="3"/>
  <c r="AC679" i="3"/>
  <c r="AB679" i="3"/>
  <c r="AA679" i="3"/>
  <c r="A679" i="3"/>
  <c r="AD678" i="3"/>
  <c r="AC678" i="3"/>
  <c r="AB678" i="3"/>
  <c r="AA678" i="3"/>
  <c r="A678" i="3"/>
  <c r="AD677" i="3"/>
  <c r="AC677" i="3"/>
  <c r="AB677" i="3"/>
  <c r="AA677" i="3"/>
  <c r="A677" i="3"/>
  <c r="AD676" i="3"/>
  <c r="AC676" i="3"/>
  <c r="AB676" i="3"/>
  <c r="AA676" i="3"/>
  <c r="A676" i="3"/>
  <c r="AD675" i="3"/>
  <c r="AC675" i="3"/>
  <c r="AB675" i="3"/>
  <c r="AA675" i="3"/>
  <c r="A675" i="3"/>
  <c r="AD674" i="3"/>
  <c r="AC674" i="3"/>
  <c r="AB674" i="3"/>
  <c r="AA674" i="3"/>
  <c r="A674" i="3"/>
  <c r="AD673" i="3"/>
  <c r="AC673" i="3"/>
  <c r="AB673" i="3"/>
  <c r="AA673" i="3"/>
  <c r="A673" i="3"/>
  <c r="AD672" i="3"/>
  <c r="AC672" i="3"/>
  <c r="AB672" i="3"/>
  <c r="AA672" i="3"/>
  <c r="A672" i="3"/>
  <c r="AD671" i="3"/>
  <c r="AC671" i="3"/>
  <c r="AB671" i="3"/>
  <c r="AA671" i="3"/>
  <c r="A671" i="3"/>
  <c r="AD670" i="3"/>
  <c r="AC670" i="3"/>
  <c r="AB670" i="3"/>
  <c r="AA670" i="3"/>
  <c r="A670" i="3"/>
  <c r="AD669" i="3"/>
  <c r="AC669" i="3"/>
  <c r="AB669" i="3"/>
  <c r="AA669" i="3"/>
  <c r="A669" i="3"/>
  <c r="AD668" i="3"/>
  <c r="AC668" i="3"/>
  <c r="AB668" i="3"/>
  <c r="AA668" i="3"/>
  <c r="A668" i="3"/>
  <c r="AD667" i="3"/>
  <c r="AC667" i="3"/>
  <c r="AB667" i="3"/>
  <c r="AA667" i="3"/>
  <c r="A667" i="3"/>
  <c r="AD666" i="3"/>
  <c r="AC666" i="3"/>
  <c r="AB666" i="3"/>
  <c r="AA666" i="3"/>
  <c r="A666" i="3"/>
  <c r="AD665" i="3"/>
  <c r="AC665" i="3"/>
  <c r="AB665" i="3"/>
  <c r="AA665" i="3"/>
  <c r="A665" i="3"/>
  <c r="AD664" i="3"/>
  <c r="AC664" i="3"/>
  <c r="AB664" i="3"/>
  <c r="AA664" i="3"/>
  <c r="A664" i="3"/>
  <c r="AD663" i="3"/>
  <c r="AC663" i="3"/>
  <c r="AB663" i="3"/>
  <c r="AA663" i="3"/>
  <c r="A663" i="3"/>
  <c r="AD662" i="3"/>
  <c r="AC662" i="3"/>
  <c r="AB662" i="3"/>
  <c r="AA662" i="3"/>
  <c r="A662" i="3"/>
  <c r="AD661" i="3"/>
  <c r="AC661" i="3"/>
  <c r="AB661" i="3"/>
  <c r="AA661" i="3"/>
  <c r="A661" i="3"/>
  <c r="AD660" i="3"/>
  <c r="AC660" i="3"/>
  <c r="AB660" i="3"/>
  <c r="AA660" i="3"/>
  <c r="A660" i="3"/>
  <c r="AD659" i="3"/>
  <c r="AC659" i="3"/>
  <c r="AB659" i="3"/>
  <c r="AA659" i="3"/>
  <c r="A659" i="3"/>
  <c r="AD658" i="3"/>
  <c r="AC658" i="3"/>
  <c r="AB658" i="3"/>
  <c r="AA658" i="3"/>
  <c r="A658" i="3"/>
  <c r="AD657" i="3"/>
  <c r="AC657" i="3"/>
  <c r="AB657" i="3"/>
  <c r="AA657" i="3"/>
  <c r="A657" i="3"/>
  <c r="AD656" i="3"/>
  <c r="AC656" i="3"/>
  <c r="AB656" i="3"/>
  <c r="AA656" i="3"/>
  <c r="A656" i="3"/>
  <c r="AD655" i="3"/>
  <c r="AC655" i="3"/>
  <c r="AB655" i="3"/>
  <c r="AA655" i="3"/>
  <c r="A655" i="3"/>
  <c r="AD654" i="3"/>
  <c r="AC654" i="3"/>
  <c r="AB654" i="3"/>
  <c r="AA654" i="3"/>
  <c r="A654" i="3"/>
  <c r="AD653" i="3"/>
  <c r="AC653" i="3"/>
  <c r="AB653" i="3"/>
  <c r="AA653" i="3"/>
  <c r="A653" i="3"/>
  <c r="AD652" i="3"/>
  <c r="AC652" i="3"/>
  <c r="AB652" i="3"/>
  <c r="AA652" i="3"/>
  <c r="A652" i="3"/>
  <c r="AD651" i="3"/>
  <c r="AC651" i="3"/>
  <c r="AB651" i="3"/>
  <c r="AA651" i="3"/>
  <c r="A651" i="3"/>
  <c r="AD650" i="3"/>
  <c r="AC650" i="3"/>
  <c r="AB650" i="3"/>
  <c r="AA650" i="3"/>
  <c r="A650" i="3"/>
  <c r="AD649" i="3"/>
  <c r="AC649" i="3"/>
  <c r="AB649" i="3"/>
  <c r="AA649" i="3"/>
  <c r="A649" i="3"/>
  <c r="AD648" i="3"/>
  <c r="AC648" i="3"/>
  <c r="AB648" i="3"/>
  <c r="AA648" i="3"/>
  <c r="A648" i="3"/>
  <c r="AD647" i="3"/>
  <c r="AC647" i="3"/>
  <c r="AB647" i="3"/>
  <c r="AA647" i="3"/>
  <c r="A647" i="3"/>
  <c r="AD646" i="3"/>
  <c r="AC646" i="3"/>
  <c r="AB646" i="3"/>
  <c r="AA646" i="3"/>
  <c r="A646" i="3"/>
  <c r="AD645" i="3"/>
  <c r="AC645" i="3"/>
  <c r="AB645" i="3"/>
  <c r="AA645" i="3"/>
  <c r="A645" i="3"/>
  <c r="AD644" i="3"/>
  <c r="AC644" i="3"/>
  <c r="AB644" i="3"/>
  <c r="AA644" i="3"/>
  <c r="A644" i="3"/>
  <c r="AD643" i="3"/>
  <c r="AC643" i="3"/>
  <c r="AB643" i="3"/>
  <c r="AA643" i="3"/>
  <c r="A643" i="3"/>
  <c r="AD642" i="3"/>
  <c r="AC642" i="3"/>
  <c r="AB642" i="3"/>
  <c r="AA642" i="3"/>
  <c r="A642" i="3"/>
  <c r="AD641" i="3"/>
  <c r="AC641" i="3"/>
  <c r="AB641" i="3"/>
  <c r="AA641" i="3"/>
  <c r="A641" i="3"/>
  <c r="AD640" i="3"/>
  <c r="AC640" i="3"/>
  <c r="AB640" i="3"/>
  <c r="AA640" i="3"/>
  <c r="A640" i="3"/>
  <c r="AD639" i="3"/>
  <c r="AC639" i="3"/>
  <c r="AB639" i="3"/>
  <c r="AA639" i="3"/>
  <c r="A639" i="3"/>
  <c r="AD638" i="3"/>
  <c r="AC638" i="3"/>
  <c r="AB638" i="3"/>
  <c r="AA638" i="3"/>
  <c r="A638" i="3"/>
  <c r="AD637" i="3"/>
  <c r="AC637" i="3"/>
  <c r="AB637" i="3"/>
  <c r="AA637" i="3"/>
  <c r="A637" i="3"/>
  <c r="AD636" i="3"/>
  <c r="AC636" i="3"/>
  <c r="AB636" i="3"/>
  <c r="AA636" i="3"/>
  <c r="A636" i="3"/>
  <c r="AD635" i="3"/>
  <c r="AC635" i="3"/>
  <c r="AB635" i="3"/>
  <c r="AA635" i="3"/>
  <c r="A635" i="3"/>
  <c r="AD634" i="3"/>
  <c r="AC634" i="3"/>
  <c r="AB634" i="3"/>
  <c r="AA634" i="3"/>
  <c r="A634" i="3"/>
  <c r="AD633" i="3"/>
  <c r="AC633" i="3"/>
  <c r="AB633" i="3"/>
  <c r="AA633" i="3"/>
  <c r="A633" i="3"/>
  <c r="AD632" i="3"/>
  <c r="AC632" i="3"/>
  <c r="AB632" i="3"/>
  <c r="AA632" i="3"/>
  <c r="A632" i="3"/>
  <c r="AD631" i="3"/>
  <c r="AC631" i="3"/>
  <c r="AB631" i="3"/>
  <c r="AA631" i="3"/>
  <c r="A631" i="3"/>
  <c r="AD630" i="3"/>
  <c r="AC630" i="3"/>
  <c r="AB630" i="3"/>
  <c r="AA630" i="3"/>
  <c r="A630" i="3"/>
  <c r="AD629" i="3"/>
  <c r="AC629" i="3"/>
  <c r="AB629" i="3"/>
  <c r="AA629" i="3"/>
  <c r="A629" i="3"/>
  <c r="AD628" i="3"/>
  <c r="AC628" i="3"/>
  <c r="AB628" i="3"/>
  <c r="AA628" i="3"/>
  <c r="A628" i="3"/>
  <c r="AD627" i="3"/>
  <c r="AC627" i="3"/>
  <c r="AB627" i="3"/>
  <c r="AA627" i="3"/>
  <c r="A627" i="3"/>
  <c r="AD626" i="3"/>
  <c r="AC626" i="3"/>
  <c r="AB626" i="3"/>
  <c r="AA626" i="3"/>
  <c r="A626" i="3"/>
  <c r="AD625" i="3"/>
  <c r="AC625" i="3"/>
  <c r="AB625" i="3"/>
  <c r="AA625" i="3"/>
  <c r="A625" i="3"/>
  <c r="AD624" i="3"/>
  <c r="AC624" i="3"/>
  <c r="AB624" i="3"/>
  <c r="AA624" i="3"/>
  <c r="A624" i="3"/>
  <c r="AD623" i="3"/>
  <c r="AC623" i="3"/>
  <c r="AB623" i="3"/>
  <c r="AA623" i="3"/>
  <c r="A623" i="3"/>
  <c r="AD622" i="3"/>
  <c r="AC622" i="3"/>
  <c r="AB622" i="3"/>
  <c r="AA622" i="3"/>
  <c r="A622" i="3"/>
  <c r="AD621" i="3"/>
  <c r="AC621" i="3"/>
  <c r="AB621" i="3"/>
  <c r="AA621" i="3"/>
  <c r="A621" i="3"/>
  <c r="AD620" i="3"/>
  <c r="AC620" i="3"/>
  <c r="AB620" i="3"/>
  <c r="AA620" i="3"/>
  <c r="A620" i="3"/>
  <c r="AD619" i="3"/>
  <c r="AC619" i="3"/>
  <c r="AB619" i="3"/>
  <c r="AA619" i="3"/>
  <c r="A619" i="3"/>
  <c r="AD618" i="3"/>
  <c r="AC618" i="3"/>
  <c r="AB618" i="3"/>
  <c r="AA618" i="3"/>
  <c r="A618" i="3"/>
  <c r="AD617" i="3"/>
  <c r="AC617" i="3"/>
  <c r="AB617" i="3"/>
  <c r="AA617" i="3"/>
  <c r="A617" i="3"/>
  <c r="AD616" i="3"/>
  <c r="AC616" i="3"/>
  <c r="AB616" i="3"/>
  <c r="AA616" i="3"/>
  <c r="A616" i="3"/>
  <c r="AD615" i="3"/>
  <c r="AC615" i="3"/>
  <c r="AB615" i="3"/>
  <c r="AA615" i="3"/>
  <c r="A615" i="3"/>
  <c r="AD614" i="3"/>
  <c r="AC614" i="3"/>
  <c r="AB614" i="3"/>
  <c r="AA614" i="3"/>
  <c r="A614" i="3"/>
  <c r="AD613" i="3"/>
  <c r="AC613" i="3"/>
  <c r="AB613" i="3"/>
  <c r="AA613" i="3"/>
  <c r="A613" i="3"/>
  <c r="AD612" i="3"/>
  <c r="AC612" i="3"/>
  <c r="AB612" i="3"/>
  <c r="AA612" i="3"/>
  <c r="A612" i="3"/>
  <c r="AD611" i="3"/>
  <c r="AC611" i="3"/>
  <c r="AB611" i="3"/>
  <c r="AA611" i="3"/>
  <c r="A611" i="3"/>
  <c r="AD610" i="3"/>
  <c r="AC610" i="3"/>
  <c r="AB610" i="3"/>
  <c r="AA610" i="3"/>
  <c r="A610" i="3"/>
  <c r="AD609" i="3"/>
  <c r="AC609" i="3"/>
  <c r="AB609" i="3"/>
  <c r="AA609" i="3"/>
  <c r="A609" i="3"/>
  <c r="AD608" i="3"/>
  <c r="AC608" i="3"/>
  <c r="AB608" i="3"/>
  <c r="AA608" i="3"/>
  <c r="A608" i="3"/>
  <c r="AD607" i="3"/>
  <c r="AC607" i="3"/>
  <c r="AB607" i="3"/>
  <c r="AA607" i="3"/>
  <c r="A607" i="3"/>
  <c r="AD606" i="3"/>
  <c r="AC606" i="3"/>
  <c r="AB606" i="3"/>
  <c r="AA606" i="3"/>
  <c r="A606" i="3"/>
  <c r="AD605" i="3"/>
  <c r="AD604" i="3" s="1"/>
  <c r="AC605" i="3"/>
  <c r="AC604" i="3" s="1"/>
  <c r="AB605" i="3"/>
  <c r="AB604" i="3" s="1"/>
  <c r="AA605" i="3"/>
  <c r="AA604" i="3" s="1"/>
  <c r="A605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M69" i="3"/>
  <c r="N69" i="3" s="1"/>
  <c r="A69" i="3"/>
  <c r="M66" i="3"/>
  <c r="N66" i="3" s="1"/>
  <c r="A66" i="3"/>
  <c r="M65" i="3"/>
  <c r="N65" i="3" s="1"/>
  <c r="A65" i="3"/>
  <c r="M64" i="3"/>
  <c r="A64" i="3"/>
  <c r="A63" i="3"/>
  <c r="A62" i="3"/>
  <c r="A61" i="3"/>
  <c r="B60" i="3"/>
  <c r="A60" i="3"/>
  <c r="A59" i="3"/>
  <c r="A58" i="3"/>
  <c r="M57" i="3"/>
  <c r="N57" i="3" s="1"/>
  <c r="A57" i="3"/>
  <c r="M56" i="3"/>
  <c r="N56" i="3" s="1"/>
  <c r="A56" i="3"/>
  <c r="M55" i="3"/>
  <c r="N55" i="3" s="1"/>
  <c r="A55" i="3"/>
  <c r="M54" i="3"/>
  <c r="N54" i="3" s="1"/>
  <c r="A54" i="3"/>
  <c r="A53" i="3"/>
  <c r="A52" i="3"/>
  <c r="A51" i="3"/>
  <c r="B50" i="3"/>
  <c r="A50" i="3"/>
  <c r="A49" i="3"/>
  <c r="A48" i="3"/>
  <c r="M47" i="3"/>
  <c r="N47" i="3" s="1"/>
  <c r="A47" i="3"/>
  <c r="M46" i="3"/>
  <c r="N46" i="3" s="1"/>
  <c r="A46" i="3"/>
  <c r="M45" i="3"/>
  <c r="N45" i="3" s="1"/>
  <c r="A45" i="3"/>
  <c r="M44" i="3"/>
  <c r="N44" i="3" s="1"/>
  <c r="A44" i="3"/>
  <c r="A43" i="3"/>
  <c r="A42" i="3"/>
  <c r="A41" i="3"/>
  <c r="B40" i="3"/>
  <c r="A40" i="3"/>
  <c r="A39" i="3"/>
  <c r="A38" i="3"/>
  <c r="M37" i="3"/>
  <c r="M38" i="3" s="1"/>
  <c r="K37" i="3"/>
  <c r="K38" i="3" s="1"/>
  <c r="A37" i="3"/>
  <c r="A36" i="3"/>
  <c r="A35" i="3"/>
  <c r="A34" i="3"/>
  <c r="B33" i="3"/>
  <c r="A33" i="3"/>
  <c r="E32" i="3"/>
  <c r="A32" i="3"/>
  <c r="A31" i="3"/>
  <c r="M30" i="3"/>
  <c r="K30" i="3"/>
  <c r="A30" i="3"/>
  <c r="M29" i="3"/>
  <c r="K29" i="3"/>
  <c r="A29" i="3"/>
  <c r="M28" i="3"/>
  <c r="K28" i="3"/>
  <c r="A28" i="3"/>
  <c r="M27" i="3"/>
  <c r="K27" i="3"/>
  <c r="A27" i="3"/>
  <c r="AF26" i="3"/>
  <c r="AE26" i="3"/>
  <c r="AD26" i="3"/>
  <c r="AC26" i="3"/>
  <c r="AB26" i="3"/>
  <c r="AA26" i="3"/>
  <c r="F13" i="3"/>
  <c r="M31" i="3" l="1"/>
  <c r="N28" i="3"/>
  <c r="M48" i="3"/>
  <c r="N49" i="3" s="1"/>
  <c r="N39" i="3"/>
  <c r="M70" i="3"/>
  <c r="N71" i="3" s="1"/>
  <c r="N29" i="3"/>
  <c r="K31" i="3"/>
  <c r="N30" i="3"/>
  <c r="N27" i="3"/>
  <c r="M58" i="3"/>
  <c r="N59" i="3" s="1"/>
  <c r="N64" i="3"/>
  <c r="N37" i="3"/>
  <c r="M23" i="3" l="1"/>
  <c r="I26" i="2" s="1"/>
  <c r="N32" i="3"/>
  <c r="K23" i="3"/>
  <c r="G26" i="2" s="1"/>
  <c r="N23" i="3" l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M916" i="1"/>
  <c r="N916" i="1" s="1"/>
  <c r="A1461" i="1"/>
  <c r="M912" i="1"/>
  <c r="N912" i="1" s="1"/>
  <c r="A1460" i="1"/>
  <c r="M911" i="1"/>
  <c r="N911" i="1" s="1"/>
  <c r="A1459" i="1"/>
  <c r="M910" i="1"/>
  <c r="N910" i="1" s="1"/>
  <c r="A1458" i="1"/>
  <c r="M909" i="1"/>
  <c r="N909" i="1" s="1"/>
  <c r="A1457" i="1"/>
  <c r="M908" i="1"/>
  <c r="N908" i="1" s="1"/>
  <c r="A1456" i="1"/>
  <c r="M907" i="1"/>
  <c r="N907" i="1" s="1"/>
  <c r="A1455" i="1"/>
  <c r="M906" i="1"/>
  <c r="N906" i="1" s="1"/>
  <c r="A1454" i="1"/>
  <c r="M905" i="1"/>
  <c r="N905" i="1" s="1"/>
  <c r="A1453" i="1"/>
  <c r="B901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M897" i="1"/>
  <c r="N897" i="1" s="1"/>
  <c r="A1254" i="1"/>
  <c r="M896" i="1"/>
  <c r="N896" i="1" s="1"/>
  <c r="A1253" i="1"/>
  <c r="A1252" i="1"/>
  <c r="M894" i="1"/>
  <c r="N894" i="1" s="1"/>
  <c r="A1251" i="1"/>
  <c r="M893" i="1"/>
  <c r="N893" i="1" s="1"/>
  <c r="A1250" i="1"/>
  <c r="M892" i="1"/>
  <c r="N892" i="1" s="1"/>
  <c r="A1249" i="1"/>
  <c r="M891" i="1"/>
  <c r="N891" i="1" s="1"/>
  <c r="A1248" i="1"/>
  <c r="A1247" i="1"/>
  <c r="B886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M883" i="1"/>
  <c r="N883" i="1" s="1"/>
  <c r="A1049" i="1"/>
  <c r="M882" i="1"/>
  <c r="N882" i="1" s="1"/>
  <c r="A1048" i="1"/>
  <c r="A1047" i="1"/>
  <c r="M880" i="1"/>
  <c r="N880" i="1" s="1"/>
  <c r="A1046" i="1"/>
  <c r="M879" i="1"/>
  <c r="N879" i="1" s="1"/>
  <c r="A1045" i="1"/>
  <c r="M878" i="1"/>
  <c r="N878" i="1" s="1"/>
  <c r="A1044" i="1"/>
  <c r="A1043" i="1"/>
  <c r="M876" i="1"/>
  <c r="N876" i="1" s="1"/>
  <c r="A1042" i="1"/>
  <c r="M875" i="1"/>
  <c r="N875" i="1" s="1"/>
  <c r="A1041" i="1"/>
  <c r="B871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M869" i="1"/>
  <c r="K869" i="1"/>
  <c r="A851" i="1"/>
  <c r="B847" i="1"/>
  <c r="AD844" i="1"/>
  <c r="AC844" i="1"/>
  <c r="AB844" i="1"/>
  <c r="N844" i="1"/>
  <c r="AA844" i="1"/>
  <c r="A844" i="1"/>
  <c r="AD843" i="1"/>
  <c r="AC843" i="1"/>
  <c r="N843" i="1"/>
  <c r="AB843" i="1"/>
  <c r="A843" i="1"/>
  <c r="AD842" i="1"/>
  <c r="AA842" i="1"/>
  <c r="M842" i="1"/>
  <c r="K842" i="1"/>
  <c r="N842" i="1"/>
  <c r="AC842" i="1"/>
  <c r="A842" i="1"/>
  <c r="N841" i="1"/>
  <c r="M841" i="1"/>
  <c r="K841" i="1"/>
  <c r="AD841" i="1"/>
  <c r="A841" i="1"/>
  <c r="M840" i="1"/>
  <c r="K840" i="1"/>
  <c r="AD840" i="1"/>
  <c r="A840" i="1"/>
  <c r="AD839" i="1"/>
  <c r="AB839" i="1"/>
  <c r="AA839" i="1"/>
  <c r="N839" i="1"/>
  <c r="M839" i="1"/>
  <c r="K839" i="1"/>
  <c r="AC839" i="1"/>
  <c r="A839" i="1"/>
  <c r="AC838" i="1"/>
  <c r="AB838" i="1"/>
  <c r="AA838" i="1"/>
  <c r="N838" i="1"/>
  <c r="K838" i="1"/>
  <c r="M838" i="1"/>
  <c r="AD838" i="1"/>
  <c r="A838" i="1"/>
  <c r="AB837" i="1"/>
  <c r="AA837" i="1"/>
  <c r="N837" i="1"/>
  <c r="AD837" i="1"/>
  <c r="A837" i="1"/>
  <c r="AD836" i="1"/>
  <c r="AC836" i="1"/>
  <c r="AB836" i="1"/>
  <c r="AA836" i="1"/>
  <c r="N836" i="1"/>
  <c r="A836" i="1"/>
  <c r="AD835" i="1"/>
  <c r="AC835" i="1"/>
  <c r="N835" i="1"/>
  <c r="AB835" i="1"/>
  <c r="A835" i="1"/>
  <c r="AD834" i="1"/>
  <c r="AA834" i="1"/>
  <c r="M834" i="1"/>
  <c r="K834" i="1"/>
  <c r="N834" i="1"/>
  <c r="AC834" i="1"/>
  <c r="A834" i="1"/>
  <c r="N833" i="1"/>
  <c r="M833" i="1"/>
  <c r="K833" i="1"/>
  <c r="AD833" i="1"/>
  <c r="A833" i="1"/>
  <c r="M832" i="1"/>
  <c r="K832" i="1"/>
  <c r="AD832" i="1"/>
  <c r="A832" i="1"/>
  <c r="AD831" i="1"/>
  <c r="AB831" i="1"/>
  <c r="AA831" i="1"/>
  <c r="N831" i="1"/>
  <c r="M831" i="1"/>
  <c r="K831" i="1"/>
  <c r="AC831" i="1"/>
  <c r="A831" i="1"/>
  <c r="AC830" i="1"/>
  <c r="AB830" i="1"/>
  <c r="AA830" i="1"/>
  <c r="N830" i="1"/>
  <c r="K830" i="1"/>
  <c r="M830" i="1"/>
  <c r="AD830" i="1"/>
  <c r="A830" i="1"/>
  <c r="AB829" i="1"/>
  <c r="AA829" i="1"/>
  <c r="N829" i="1"/>
  <c r="AD829" i="1"/>
  <c r="A829" i="1"/>
  <c r="AD828" i="1"/>
  <c r="AC828" i="1"/>
  <c r="AB828" i="1"/>
  <c r="AA828" i="1"/>
  <c r="N828" i="1"/>
  <c r="A828" i="1"/>
  <c r="AD827" i="1"/>
  <c r="AC827" i="1"/>
  <c r="N827" i="1"/>
  <c r="AB827" i="1"/>
  <c r="A827" i="1"/>
  <c r="AD826" i="1"/>
  <c r="AA826" i="1"/>
  <c r="M826" i="1"/>
  <c r="K826" i="1"/>
  <c r="N826" i="1"/>
  <c r="AC826" i="1"/>
  <c r="A826" i="1"/>
  <c r="N825" i="1"/>
  <c r="M825" i="1"/>
  <c r="K825" i="1"/>
  <c r="AD825" i="1"/>
  <c r="A825" i="1"/>
  <c r="M824" i="1"/>
  <c r="K824" i="1"/>
  <c r="AD824" i="1"/>
  <c r="A824" i="1"/>
  <c r="AD823" i="1"/>
  <c r="AB823" i="1"/>
  <c r="AA823" i="1"/>
  <c r="N823" i="1"/>
  <c r="M823" i="1"/>
  <c r="K823" i="1"/>
  <c r="AC823" i="1"/>
  <c r="A823" i="1"/>
  <c r="AC822" i="1"/>
  <c r="AB822" i="1"/>
  <c r="AA822" i="1"/>
  <c r="N822" i="1"/>
  <c r="K822" i="1"/>
  <c r="M822" i="1"/>
  <c r="AD822" i="1"/>
  <c r="A822" i="1"/>
  <c r="AB821" i="1"/>
  <c r="AA821" i="1"/>
  <c r="N821" i="1"/>
  <c r="AD821" i="1"/>
  <c r="A821" i="1"/>
  <c r="AD820" i="1"/>
  <c r="AC820" i="1"/>
  <c r="AB820" i="1"/>
  <c r="AA820" i="1"/>
  <c r="N820" i="1"/>
  <c r="A820" i="1"/>
  <c r="AD819" i="1"/>
  <c r="AC819" i="1"/>
  <c r="N819" i="1"/>
  <c r="AB819" i="1"/>
  <c r="A819" i="1"/>
  <c r="AD818" i="1"/>
  <c r="AA818" i="1"/>
  <c r="M818" i="1"/>
  <c r="K818" i="1"/>
  <c r="N818" i="1"/>
  <c r="AC818" i="1"/>
  <c r="A818" i="1"/>
  <c r="N817" i="1"/>
  <c r="M817" i="1"/>
  <c r="K817" i="1"/>
  <c r="AD817" i="1"/>
  <c r="A817" i="1"/>
  <c r="M816" i="1"/>
  <c r="K816" i="1"/>
  <c r="AD816" i="1"/>
  <c r="A816" i="1"/>
  <c r="AD815" i="1"/>
  <c r="AB815" i="1"/>
  <c r="AA815" i="1"/>
  <c r="N815" i="1"/>
  <c r="M815" i="1"/>
  <c r="K815" i="1"/>
  <c r="AC815" i="1"/>
  <c r="A815" i="1"/>
  <c r="AC814" i="1"/>
  <c r="AB814" i="1"/>
  <c r="AA814" i="1"/>
  <c r="N814" i="1"/>
  <c r="M814" i="1"/>
  <c r="AD814" i="1"/>
  <c r="A814" i="1"/>
  <c r="AD813" i="1"/>
  <c r="AB813" i="1"/>
  <c r="AA813" i="1"/>
  <c r="N813" i="1"/>
  <c r="AC813" i="1"/>
  <c r="A813" i="1"/>
  <c r="AD812" i="1"/>
  <c r="AC812" i="1"/>
  <c r="AB812" i="1"/>
  <c r="AA812" i="1"/>
  <c r="N812" i="1"/>
  <c r="A812" i="1"/>
  <c r="AD811" i="1"/>
  <c r="AC811" i="1"/>
  <c r="N811" i="1"/>
  <c r="AB811" i="1"/>
  <c r="A811" i="1"/>
  <c r="AD810" i="1"/>
  <c r="AA810" i="1"/>
  <c r="M810" i="1"/>
  <c r="K810" i="1"/>
  <c r="N810" i="1"/>
  <c r="AC810" i="1"/>
  <c r="A810" i="1"/>
  <c r="N809" i="1"/>
  <c r="M809" i="1"/>
  <c r="K809" i="1"/>
  <c r="AD809" i="1"/>
  <c r="A809" i="1"/>
  <c r="M808" i="1"/>
  <c r="K808" i="1"/>
  <c r="AD808" i="1"/>
  <c r="A808" i="1"/>
  <c r="AD807" i="1"/>
  <c r="AB807" i="1"/>
  <c r="AA807" i="1"/>
  <c r="N807" i="1"/>
  <c r="M807" i="1"/>
  <c r="K807" i="1"/>
  <c r="AC807" i="1"/>
  <c r="A807" i="1"/>
  <c r="AC806" i="1"/>
  <c r="AB806" i="1"/>
  <c r="AA806" i="1"/>
  <c r="N806" i="1"/>
  <c r="M806" i="1"/>
  <c r="AD806" i="1"/>
  <c r="A806" i="1"/>
  <c r="AD805" i="1"/>
  <c r="AB805" i="1"/>
  <c r="AA805" i="1"/>
  <c r="N805" i="1"/>
  <c r="AC805" i="1"/>
  <c r="A805" i="1"/>
  <c r="AD804" i="1"/>
  <c r="AC804" i="1"/>
  <c r="AB804" i="1"/>
  <c r="AA804" i="1"/>
  <c r="N804" i="1"/>
  <c r="A804" i="1"/>
  <c r="AD803" i="1"/>
  <c r="AC803" i="1"/>
  <c r="N803" i="1"/>
  <c r="AB803" i="1"/>
  <c r="A803" i="1"/>
  <c r="AD802" i="1"/>
  <c r="AA802" i="1"/>
  <c r="M802" i="1"/>
  <c r="K802" i="1"/>
  <c r="N802" i="1"/>
  <c r="AC802" i="1"/>
  <c r="A802" i="1"/>
  <c r="N801" i="1"/>
  <c r="M801" i="1"/>
  <c r="K801" i="1"/>
  <c r="AD801" i="1"/>
  <c r="A801" i="1"/>
  <c r="M800" i="1"/>
  <c r="K800" i="1"/>
  <c r="AD800" i="1"/>
  <c r="A800" i="1"/>
  <c r="AD799" i="1"/>
  <c r="AB799" i="1"/>
  <c r="AA799" i="1"/>
  <c r="N799" i="1"/>
  <c r="M799" i="1"/>
  <c r="K799" i="1"/>
  <c r="AC799" i="1"/>
  <c r="A799" i="1"/>
  <c r="AC798" i="1"/>
  <c r="AB798" i="1"/>
  <c r="AA798" i="1"/>
  <c r="N798" i="1"/>
  <c r="M798" i="1"/>
  <c r="AD798" i="1"/>
  <c r="A798" i="1"/>
  <c r="AD797" i="1"/>
  <c r="AB797" i="1"/>
  <c r="AA797" i="1"/>
  <c r="N797" i="1"/>
  <c r="AC797" i="1"/>
  <c r="A797" i="1"/>
  <c r="AD796" i="1"/>
  <c r="AC796" i="1"/>
  <c r="AB796" i="1"/>
  <c r="AA796" i="1"/>
  <c r="N796" i="1"/>
  <c r="A796" i="1"/>
  <c r="AD795" i="1"/>
  <c r="AC795" i="1"/>
  <c r="N795" i="1"/>
  <c r="AB795" i="1"/>
  <c r="A795" i="1"/>
  <c r="AD794" i="1"/>
  <c r="AA794" i="1"/>
  <c r="M794" i="1"/>
  <c r="K794" i="1"/>
  <c r="N794" i="1"/>
  <c r="AC794" i="1"/>
  <c r="A794" i="1"/>
  <c r="N793" i="1"/>
  <c r="M793" i="1"/>
  <c r="K793" i="1"/>
  <c r="AD793" i="1"/>
  <c r="A793" i="1"/>
  <c r="M792" i="1"/>
  <c r="K792" i="1"/>
  <c r="AD792" i="1"/>
  <c r="A792" i="1"/>
  <c r="AD791" i="1"/>
  <c r="AB791" i="1"/>
  <c r="AA791" i="1"/>
  <c r="N791" i="1"/>
  <c r="M791" i="1"/>
  <c r="K791" i="1"/>
  <c r="AC791" i="1"/>
  <c r="A791" i="1"/>
  <c r="AC790" i="1"/>
  <c r="AB790" i="1"/>
  <c r="AA790" i="1"/>
  <c r="N790" i="1"/>
  <c r="M790" i="1"/>
  <c r="AD790" i="1"/>
  <c r="A790" i="1"/>
  <c r="AD789" i="1"/>
  <c r="AB789" i="1"/>
  <c r="AA789" i="1"/>
  <c r="N789" i="1"/>
  <c r="AC789" i="1"/>
  <c r="A789" i="1"/>
  <c r="AD788" i="1"/>
  <c r="AC788" i="1"/>
  <c r="AB788" i="1"/>
  <c r="AA788" i="1"/>
  <c r="N788" i="1"/>
  <c r="A788" i="1"/>
  <c r="AD787" i="1"/>
  <c r="AC787" i="1"/>
  <c r="N787" i="1"/>
  <c r="AB787" i="1"/>
  <c r="A787" i="1"/>
  <c r="AD786" i="1"/>
  <c r="AA786" i="1"/>
  <c r="M786" i="1"/>
  <c r="K786" i="1"/>
  <c r="N786" i="1"/>
  <c r="AC786" i="1"/>
  <c r="A786" i="1"/>
  <c r="N785" i="1"/>
  <c r="M785" i="1"/>
  <c r="K785" i="1"/>
  <c r="AD785" i="1"/>
  <c r="A785" i="1"/>
  <c r="M784" i="1"/>
  <c r="K784" i="1"/>
  <c r="AD784" i="1"/>
  <c r="A784" i="1"/>
  <c r="AD783" i="1"/>
  <c r="AB783" i="1"/>
  <c r="AA783" i="1"/>
  <c r="N783" i="1"/>
  <c r="M783" i="1"/>
  <c r="K783" i="1"/>
  <c r="AC783" i="1"/>
  <c r="A783" i="1"/>
  <c r="AC782" i="1"/>
  <c r="AB782" i="1"/>
  <c r="AA782" i="1"/>
  <c r="N782" i="1"/>
  <c r="M782" i="1"/>
  <c r="AD782" i="1"/>
  <c r="A782" i="1"/>
  <c r="AD781" i="1"/>
  <c r="AB781" i="1"/>
  <c r="AA781" i="1"/>
  <c r="N781" i="1"/>
  <c r="AC781" i="1"/>
  <c r="A781" i="1"/>
  <c r="AD780" i="1"/>
  <c r="AC780" i="1"/>
  <c r="AB780" i="1"/>
  <c r="AA780" i="1"/>
  <c r="N780" i="1"/>
  <c r="A780" i="1"/>
  <c r="AD779" i="1"/>
  <c r="AC779" i="1"/>
  <c r="N779" i="1"/>
  <c r="AB779" i="1"/>
  <c r="A779" i="1"/>
  <c r="AD778" i="1"/>
  <c r="AA778" i="1"/>
  <c r="M778" i="1"/>
  <c r="K778" i="1"/>
  <c r="N778" i="1"/>
  <c r="AC778" i="1"/>
  <c r="A778" i="1"/>
  <c r="N777" i="1"/>
  <c r="M777" i="1"/>
  <c r="K777" i="1"/>
  <c r="AD777" i="1"/>
  <c r="A777" i="1"/>
  <c r="M776" i="1"/>
  <c r="K776" i="1"/>
  <c r="A776" i="1"/>
  <c r="AD775" i="1"/>
  <c r="AB775" i="1"/>
  <c r="AA775" i="1"/>
  <c r="N775" i="1"/>
  <c r="M775" i="1"/>
  <c r="K775" i="1"/>
  <c r="AC775" i="1"/>
  <c r="A775" i="1"/>
  <c r="AC774" i="1"/>
  <c r="AB774" i="1"/>
  <c r="AA774" i="1"/>
  <c r="N774" i="1"/>
  <c r="M774" i="1"/>
  <c r="AD774" i="1"/>
  <c r="A774" i="1"/>
  <c r="AD773" i="1"/>
  <c r="AB773" i="1"/>
  <c r="AA773" i="1"/>
  <c r="N773" i="1"/>
  <c r="AC773" i="1"/>
  <c r="A773" i="1"/>
  <c r="AD772" i="1"/>
  <c r="AC772" i="1"/>
  <c r="AB772" i="1"/>
  <c r="AA772" i="1"/>
  <c r="N772" i="1"/>
  <c r="A772" i="1"/>
  <c r="AD771" i="1"/>
  <c r="AC771" i="1"/>
  <c r="AB771" i="1"/>
  <c r="A771" i="1"/>
  <c r="AD770" i="1"/>
  <c r="AA770" i="1"/>
  <c r="M770" i="1"/>
  <c r="K770" i="1"/>
  <c r="N770" i="1"/>
  <c r="AC770" i="1"/>
  <c r="A770" i="1"/>
  <c r="N769" i="1"/>
  <c r="M769" i="1"/>
  <c r="K769" i="1"/>
  <c r="A769" i="1"/>
  <c r="M768" i="1"/>
  <c r="K768" i="1"/>
  <c r="A768" i="1"/>
  <c r="AD767" i="1"/>
  <c r="AB767" i="1"/>
  <c r="AA767" i="1"/>
  <c r="N767" i="1"/>
  <c r="M767" i="1"/>
  <c r="K767" i="1"/>
  <c r="AC767" i="1"/>
  <c r="A767" i="1"/>
  <c r="AC766" i="1"/>
  <c r="AB766" i="1"/>
  <c r="AA766" i="1"/>
  <c r="N766" i="1"/>
  <c r="M766" i="1"/>
  <c r="AD766" i="1"/>
  <c r="A766" i="1"/>
  <c r="AD765" i="1"/>
  <c r="AB765" i="1"/>
  <c r="AA765" i="1"/>
  <c r="N765" i="1"/>
  <c r="AC765" i="1"/>
  <c r="A765" i="1"/>
  <c r="AD764" i="1"/>
  <c r="AC764" i="1"/>
  <c r="AB764" i="1"/>
  <c r="AA764" i="1"/>
  <c r="A764" i="1"/>
  <c r="AD763" i="1"/>
  <c r="AC763" i="1"/>
  <c r="AB763" i="1"/>
  <c r="A763" i="1"/>
  <c r="AD762" i="1"/>
  <c r="AA762" i="1"/>
  <c r="M762" i="1"/>
  <c r="K762" i="1"/>
  <c r="N762" i="1"/>
  <c r="AC762" i="1"/>
  <c r="A762" i="1"/>
  <c r="N761" i="1"/>
  <c r="M761" i="1"/>
  <c r="K761" i="1"/>
  <c r="A761" i="1"/>
  <c r="M760" i="1"/>
  <c r="K760" i="1"/>
  <c r="A760" i="1"/>
  <c r="AD759" i="1"/>
  <c r="AB759" i="1"/>
  <c r="AA759" i="1"/>
  <c r="N759" i="1"/>
  <c r="M759" i="1"/>
  <c r="K759" i="1"/>
  <c r="AC759" i="1"/>
  <c r="A759" i="1"/>
  <c r="AC758" i="1"/>
  <c r="AB758" i="1"/>
  <c r="AA758" i="1"/>
  <c r="N758" i="1"/>
  <c r="AD758" i="1"/>
  <c r="A758" i="1"/>
  <c r="AD757" i="1"/>
  <c r="AB757" i="1"/>
  <c r="AA757" i="1"/>
  <c r="N757" i="1"/>
  <c r="AC757" i="1"/>
  <c r="A757" i="1"/>
  <c r="AD756" i="1"/>
  <c r="AC756" i="1"/>
  <c r="AB756" i="1"/>
  <c r="AA756" i="1"/>
  <c r="K756" i="1"/>
  <c r="A756" i="1"/>
  <c r="AD755" i="1"/>
  <c r="A755" i="1"/>
  <c r="AD754" i="1"/>
  <c r="AA754" i="1"/>
  <c r="M754" i="1"/>
  <c r="K754" i="1"/>
  <c r="N754" i="1"/>
  <c r="AC754" i="1"/>
  <c r="A754" i="1"/>
  <c r="N753" i="1"/>
  <c r="M753" i="1"/>
  <c r="K753" i="1"/>
  <c r="A753" i="1"/>
  <c r="M752" i="1"/>
  <c r="K752" i="1"/>
  <c r="A752" i="1"/>
  <c r="AD751" i="1"/>
  <c r="AB751" i="1"/>
  <c r="AA751" i="1"/>
  <c r="N751" i="1"/>
  <c r="M751" i="1"/>
  <c r="K751" i="1"/>
  <c r="AC751" i="1"/>
  <c r="A751" i="1"/>
  <c r="AC750" i="1"/>
  <c r="AB750" i="1"/>
  <c r="AA750" i="1"/>
  <c r="AD750" i="1"/>
  <c r="A750" i="1"/>
  <c r="AD749" i="1"/>
  <c r="AB749" i="1"/>
  <c r="AA749" i="1"/>
  <c r="N749" i="1"/>
  <c r="AC749" i="1"/>
  <c r="A749" i="1"/>
  <c r="AD748" i="1"/>
  <c r="AC748" i="1"/>
  <c r="AB748" i="1"/>
  <c r="AA748" i="1"/>
  <c r="K748" i="1"/>
  <c r="A748" i="1"/>
  <c r="A747" i="1"/>
  <c r="AD746" i="1"/>
  <c r="AA746" i="1"/>
  <c r="M746" i="1"/>
  <c r="K746" i="1"/>
  <c r="N746" i="1"/>
  <c r="AC746" i="1"/>
  <c r="A746" i="1"/>
  <c r="N745" i="1"/>
  <c r="M745" i="1"/>
  <c r="K745" i="1"/>
  <c r="A745" i="1"/>
  <c r="AA744" i="1"/>
  <c r="M744" i="1"/>
  <c r="K744" i="1"/>
  <c r="A744" i="1"/>
  <c r="AD743" i="1"/>
  <c r="AB743" i="1"/>
  <c r="AA743" i="1"/>
  <c r="N743" i="1"/>
  <c r="M743" i="1"/>
  <c r="K743" i="1"/>
  <c r="AC743" i="1"/>
  <c r="A743" i="1"/>
  <c r="AC742" i="1"/>
  <c r="AB742" i="1"/>
  <c r="AA742" i="1"/>
  <c r="N742" i="1"/>
  <c r="AD742" i="1"/>
  <c r="A742" i="1"/>
  <c r="AD741" i="1"/>
  <c r="AB741" i="1"/>
  <c r="AA741" i="1"/>
  <c r="N741" i="1"/>
  <c r="AC741" i="1"/>
  <c r="A741" i="1"/>
  <c r="AD740" i="1"/>
  <c r="AC740" i="1"/>
  <c r="AB740" i="1"/>
  <c r="K740" i="1"/>
  <c r="AA740" i="1"/>
  <c r="A740" i="1"/>
  <c r="AD739" i="1"/>
  <c r="A739" i="1"/>
  <c r="AD738" i="1"/>
  <c r="AA738" i="1"/>
  <c r="M738" i="1"/>
  <c r="K738" i="1"/>
  <c r="N738" i="1"/>
  <c r="AC738" i="1"/>
  <c r="A738" i="1"/>
  <c r="N737" i="1"/>
  <c r="M737" i="1"/>
  <c r="K737" i="1"/>
  <c r="A737" i="1"/>
  <c r="M736" i="1"/>
  <c r="K736" i="1"/>
  <c r="AA736" i="1"/>
  <c r="A736" i="1"/>
  <c r="AD735" i="1"/>
  <c r="AB735" i="1"/>
  <c r="AA735" i="1"/>
  <c r="N735" i="1"/>
  <c r="M735" i="1"/>
  <c r="K735" i="1"/>
  <c r="AC735" i="1"/>
  <c r="A735" i="1"/>
  <c r="AC734" i="1"/>
  <c r="AB734" i="1"/>
  <c r="AA734" i="1"/>
  <c r="N734" i="1"/>
  <c r="AD734" i="1"/>
  <c r="A734" i="1"/>
  <c r="AD733" i="1"/>
  <c r="AB733" i="1"/>
  <c r="AA733" i="1"/>
  <c r="N733" i="1"/>
  <c r="AC733" i="1"/>
  <c r="A733" i="1"/>
  <c r="AD732" i="1"/>
  <c r="AC732" i="1"/>
  <c r="AB732" i="1"/>
  <c r="K732" i="1"/>
  <c r="AA732" i="1"/>
  <c r="A732" i="1"/>
  <c r="AD731" i="1"/>
  <c r="A731" i="1"/>
  <c r="AD730" i="1"/>
  <c r="AA730" i="1"/>
  <c r="M730" i="1"/>
  <c r="K730" i="1"/>
  <c r="N730" i="1"/>
  <c r="AC730" i="1"/>
  <c r="A730" i="1"/>
  <c r="N729" i="1"/>
  <c r="M729" i="1"/>
  <c r="K729" i="1"/>
  <c r="A729" i="1"/>
  <c r="AC728" i="1"/>
  <c r="AA728" i="1"/>
  <c r="A728" i="1"/>
  <c r="AD727" i="1"/>
  <c r="AC727" i="1"/>
  <c r="AB727" i="1"/>
  <c r="AA727" i="1"/>
  <c r="N727" i="1"/>
  <c r="M727" i="1"/>
  <c r="K727" i="1"/>
  <c r="A727" i="1"/>
  <c r="AC726" i="1"/>
  <c r="AB726" i="1"/>
  <c r="AA726" i="1"/>
  <c r="N726" i="1"/>
  <c r="M726" i="1"/>
  <c r="AD726" i="1"/>
  <c r="A726" i="1"/>
  <c r="AD725" i="1"/>
  <c r="AC725" i="1"/>
  <c r="AB725" i="1"/>
  <c r="AA725" i="1"/>
  <c r="A725" i="1"/>
  <c r="AD724" i="1"/>
  <c r="AC724" i="1"/>
  <c r="AB724" i="1"/>
  <c r="N724" i="1"/>
  <c r="AA724" i="1"/>
  <c r="A724" i="1"/>
  <c r="AD723" i="1"/>
  <c r="K723" i="1"/>
  <c r="M723" i="1"/>
  <c r="A723" i="1"/>
  <c r="AA722" i="1"/>
  <c r="M722" i="1"/>
  <c r="K722" i="1"/>
  <c r="N722" i="1"/>
  <c r="AD722" i="1"/>
  <c r="A722" i="1"/>
  <c r="N721" i="1"/>
  <c r="M721" i="1"/>
  <c r="K721" i="1"/>
  <c r="AB721" i="1"/>
  <c r="A721" i="1"/>
  <c r="K720" i="1"/>
  <c r="A720" i="1"/>
  <c r="AD719" i="1"/>
  <c r="AB719" i="1"/>
  <c r="AA719" i="1"/>
  <c r="N719" i="1"/>
  <c r="M719" i="1"/>
  <c r="K719" i="1"/>
  <c r="AC719" i="1"/>
  <c r="A719" i="1"/>
  <c r="AB718" i="1"/>
  <c r="K718" i="1"/>
  <c r="M718" i="1"/>
  <c r="AD718" i="1"/>
  <c r="A718" i="1"/>
  <c r="AB717" i="1"/>
  <c r="AA717" i="1"/>
  <c r="AD717" i="1"/>
  <c r="A717" i="1"/>
  <c r="AD716" i="1"/>
  <c r="AC716" i="1"/>
  <c r="AB716" i="1"/>
  <c r="N716" i="1"/>
  <c r="M716" i="1"/>
  <c r="K716" i="1"/>
  <c r="AA716" i="1"/>
  <c r="A716" i="1"/>
  <c r="M715" i="1"/>
  <c r="AB715" i="1"/>
  <c r="A715" i="1"/>
  <c r="AD714" i="1"/>
  <c r="M714" i="1"/>
  <c r="K714" i="1"/>
  <c r="N714" i="1"/>
  <c r="AC714" i="1"/>
  <c r="A714" i="1"/>
  <c r="AB713" i="1"/>
  <c r="N713" i="1"/>
  <c r="K713" i="1"/>
  <c r="M713" i="1"/>
  <c r="A713" i="1"/>
  <c r="AD712" i="1"/>
  <c r="K712" i="1"/>
  <c r="AB712" i="1"/>
  <c r="A712" i="1"/>
  <c r="AD711" i="1"/>
  <c r="AB711" i="1"/>
  <c r="AA711" i="1"/>
  <c r="N711" i="1"/>
  <c r="M711" i="1"/>
  <c r="K711" i="1"/>
  <c r="AC711" i="1"/>
  <c r="A711" i="1"/>
  <c r="AB710" i="1"/>
  <c r="K710" i="1"/>
  <c r="M710" i="1"/>
  <c r="AD710" i="1"/>
  <c r="A710" i="1"/>
  <c r="AB709" i="1"/>
  <c r="AA709" i="1"/>
  <c r="AD709" i="1"/>
  <c r="A709" i="1"/>
  <c r="AD708" i="1"/>
  <c r="AC708" i="1"/>
  <c r="AB708" i="1"/>
  <c r="N708" i="1"/>
  <c r="M708" i="1"/>
  <c r="K708" i="1"/>
  <c r="AA708" i="1"/>
  <c r="A708" i="1"/>
  <c r="M707" i="1"/>
  <c r="AB707" i="1"/>
  <c r="A707" i="1"/>
  <c r="N706" i="1"/>
  <c r="M706" i="1"/>
  <c r="K706" i="1"/>
  <c r="AC706" i="1"/>
  <c r="A706" i="1"/>
  <c r="N705" i="1"/>
  <c r="M705" i="1"/>
  <c r="K705" i="1"/>
  <c r="AC705" i="1"/>
  <c r="A705" i="1"/>
  <c r="AD704" i="1"/>
  <c r="AA704" i="1"/>
  <c r="K704" i="1"/>
  <c r="AB704" i="1"/>
  <c r="A704" i="1"/>
  <c r="AD703" i="1"/>
  <c r="AC703" i="1"/>
  <c r="AB703" i="1"/>
  <c r="AA703" i="1"/>
  <c r="N703" i="1"/>
  <c r="M703" i="1"/>
  <c r="K703" i="1"/>
  <c r="A703" i="1"/>
  <c r="AA702" i="1"/>
  <c r="M702" i="1"/>
  <c r="AD702" i="1"/>
  <c r="A702" i="1"/>
  <c r="AC701" i="1"/>
  <c r="M701" i="1"/>
  <c r="AD701" i="1"/>
  <c r="A701" i="1"/>
  <c r="AD700" i="1"/>
  <c r="AC700" i="1"/>
  <c r="AB700" i="1"/>
  <c r="N700" i="1"/>
  <c r="K700" i="1"/>
  <c r="M700" i="1"/>
  <c r="AA700" i="1"/>
  <c r="A700" i="1"/>
  <c r="AD699" i="1"/>
  <c r="AC699" i="1"/>
  <c r="AA699" i="1"/>
  <c r="K699" i="1"/>
  <c r="M699" i="1"/>
  <c r="AB699" i="1"/>
  <c r="A699" i="1"/>
  <c r="AD698" i="1"/>
  <c r="AB698" i="1"/>
  <c r="AA698" i="1"/>
  <c r="N698" i="1"/>
  <c r="M698" i="1"/>
  <c r="K698" i="1"/>
  <c r="AC698" i="1"/>
  <c r="A698" i="1"/>
  <c r="N697" i="1"/>
  <c r="M697" i="1"/>
  <c r="K697" i="1"/>
  <c r="AC697" i="1"/>
  <c r="A697" i="1"/>
  <c r="N696" i="1"/>
  <c r="M696" i="1"/>
  <c r="K696" i="1"/>
  <c r="AB696" i="1"/>
  <c r="A696" i="1"/>
  <c r="M695" i="1"/>
  <c r="K695" i="1"/>
  <c r="AD695" i="1"/>
  <c r="A695" i="1"/>
  <c r="AD694" i="1"/>
  <c r="AC694" i="1"/>
  <c r="N694" i="1"/>
  <c r="M694" i="1"/>
  <c r="K694" i="1"/>
  <c r="AB694" i="1"/>
  <c r="A694" i="1"/>
  <c r="AD693" i="1"/>
  <c r="AC693" i="1"/>
  <c r="AB693" i="1"/>
  <c r="AA693" i="1"/>
  <c r="N693" i="1"/>
  <c r="M693" i="1"/>
  <c r="K693" i="1"/>
  <c r="A693" i="1"/>
  <c r="AB692" i="1"/>
  <c r="AA692" i="1"/>
  <c r="N692" i="1"/>
  <c r="K692" i="1"/>
  <c r="M692" i="1"/>
  <c r="AD692" i="1"/>
  <c r="A692" i="1"/>
  <c r="AC691" i="1"/>
  <c r="AB691" i="1"/>
  <c r="N691" i="1"/>
  <c r="AA691" i="1"/>
  <c r="A691" i="1"/>
  <c r="AD690" i="1"/>
  <c r="AC690" i="1"/>
  <c r="AB690" i="1"/>
  <c r="N690" i="1"/>
  <c r="AA690" i="1"/>
  <c r="A690" i="1"/>
  <c r="AD689" i="1"/>
  <c r="AC689" i="1"/>
  <c r="AA689" i="1"/>
  <c r="N689" i="1"/>
  <c r="K689" i="1"/>
  <c r="M689" i="1"/>
  <c r="AB689" i="1"/>
  <c r="A689" i="1"/>
  <c r="N688" i="1"/>
  <c r="M688" i="1"/>
  <c r="K688" i="1"/>
  <c r="AD688" i="1"/>
  <c r="A688" i="1"/>
  <c r="M687" i="1"/>
  <c r="K687" i="1"/>
  <c r="AD687" i="1"/>
  <c r="A687" i="1"/>
  <c r="AD686" i="1"/>
  <c r="AC686" i="1"/>
  <c r="N686" i="1"/>
  <c r="M686" i="1"/>
  <c r="K686" i="1"/>
  <c r="AB686" i="1"/>
  <c r="A686" i="1"/>
  <c r="AD685" i="1"/>
  <c r="AC685" i="1"/>
  <c r="AB685" i="1"/>
  <c r="AA685" i="1"/>
  <c r="N685" i="1"/>
  <c r="K685" i="1"/>
  <c r="M685" i="1"/>
  <c r="A685" i="1"/>
  <c r="AB684" i="1"/>
  <c r="AA684" i="1"/>
  <c r="N684" i="1"/>
  <c r="K684" i="1"/>
  <c r="M684" i="1"/>
  <c r="AD684" i="1"/>
  <c r="A684" i="1"/>
  <c r="AC683" i="1"/>
  <c r="AB683" i="1"/>
  <c r="N683" i="1"/>
  <c r="AA683" i="1"/>
  <c r="A683" i="1"/>
  <c r="AD682" i="1"/>
  <c r="AC682" i="1"/>
  <c r="N682" i="1"/>
  <c r="AB682" i="1"/>
  <c r="A682" i="1"/>
  <c r="AD681" i="1"/>
  <c r="AC681" i="1"/>
  <c r="AA681" i="1"/>
  <c r="N681" i="1"/>
  <c r="M681" i="1"/>
  <c r="K681" i="1"/>
  <c r="AB681" i="1"/>
  <c r="A681" i="1"/>
  <c r="N680" i="1"/>
  <c r="M680" i="1"/>
  <c r="K680" i="1"/>
  <c r="AD680" i="1"/>
  <c r="A680" i="1"/>
  <c r="M679" i="1"/>
  <c r="K679" i="1"/>
  <c r="AD679" i="1"/>
  <c r="A679" i="1"/>
  <c r="AD678" i="1"/>
  <c r="AC678" i="1"/>
  <c r="AB678" i="1"/>
  <c r="N678" i="1"/>
  <c r="M678" i="1"/>
  <c r="K678" i="1"/>
  <c r="AA678" i="1"/>
  <c r="A678" i="1"/>
  <c r="AD677" i="1"/>
  <c r="AC677" i="1"/>
  <c r="AB677" i="1"/>
  <c r="AA677" i="1"/>
  <c r="N677" i="1"/>
  <c r="K677" i="1"/>
  <c r="M677" i="1"/>
  <c r="A677" i="1"/>
  <c r="AB676" i="1"/>
  <c r="AA676" i="1"/>
  <c r="N676" i="1"/>
  <c r="K676" i="1"/>
  <c r="M676" i="1"/>
  <c r="AD676" i="1"/>
  <c r="A676" i="1"/>
  <c r="AC675" i="1"/>
  <c r="AB675" i="1"/>
  <c r="N675" i="1"/>
  <c r="AA675" i="1"/>
  <c r="A675" i="1"/>
  <c r="AD674" i="1"/>
  <c r="AC674" i="1"/>
  <c r="N674" i="1"/>
  <c r="AB674" i="1"/>
  <c r="A674" i="1"/>
  <c r="AD673" i="1"/>
  <c r="AC673" i="1"/>
  <c r="AA673" i="1"/>
  <c r="N673" i="1"/>
  <c r="K673" i="1"/>
  <c r="M673" i="1"/>
  <c r="AB673" i="1"/>
  <c r="A673" i="1"/>
  <c r="N672" i="1"/>
  <c r="M672" i="1"/>
  <c r="K672" i="1"/>
  <c r="AD672" i="1"/>
  <c r="A672" i="1"/>
  <c r="M671" i="1"/>
  <c r="K671" i="1"/>
  <c r="AD671" i="1"/>
  <c r="A671" i="1"/>
  <c r="AD670" i="1"/>
  <c r="AC670" i="1"/>
  <c r="AB670" i="1"/>
  <c r="N670" i="1"/>
  <c r="M670" i="1"/>
  <c r="K670" i="1"/>
  <c r="AA670" i="1"/>
  <c r="A670" i="1"/>
  <c r="AD669" i="1"/>
  <c r="AC669" i="1"/>
  <c r="AB669" i="1"/>
  <c r="AA669" i="1"/>
  <c r="N669" i="1"/>
  <c r="K669" i="1"/>
  <c r="M669" i="1"/>
  <c r="A669" i="1"/>
  <c r="AB668" i="1"/>
  <c r="AA668" i="1"/>
  <c r="N668" i="1"/>
  <c r="K668" i="1"/>
  <c r="M668" i="1"/>
  <c r="AD668" i="1"/>
  <c r="A668" i="1"/>
  <c r="AC667" i="1"/>
  <c r="AB667" i="1"/>
  <c r="N667" i="1"/>
  <c r="AA667" i="1"/>
  <c r="A667" i="1"/>
  <c r="AD666" i="1"/>
  <c r="AC666" i="1"/>
  <c r="N666" i="1"/>
  <c r="AB666" i="1"/>
  <c r="A666" i="1"/>
  <c r="AD665" i="1"/>
  <c r="AC665" i="1"/>
  <c r="AA665" i="1"/>
  <c r="N665" i="1"/>
  <c r="K665" i="1"/>
  <c r="M665" i="1"/>
  <c r="AB665" i="1"/>
  <c r="A665" i="1"/>
  <c r="N664" i="1"/>
  <c r="M664" i="1"/>
  <c r="K664" i="1"/>
  <c r="AD664" i="1"/>
  <c r="A664" i="1"/>
  <c r="M663" i="1"/>
  <c r="K663" i="1"/>
  <c r="AD663" i="1"/>
  <c r="A663" i="1"/>
  <c r="AD662" i="1"/>
  <c r="AC662" i="1"/>
  <c r="N662" i="1"/>
  <c r="M662" i="1"/>
  <c r="K662" i="1"/>
  <c r="AB662" i="1"/>
  <c r="A662" i="1"/>
  <c r="AD661" i="1"/>
  <c r="AC661" i="1"/>
  <c r="AB661" i="1"/>
  <c r="AA661" i="1"/>
  <c r="N661" i="1"/>
  <c r="K661" i="1"/>
  <c r="M661" i="1"/>
  <c r="A661" i="1"/>
  <c r="AB660" i="1"/>
  <c r="AA660" i="1"/>
  <c r="N660" i="1"/>
  <c r="K660" i="1"/>
  <c r="M660" i="1"/>
  <c r="AD660" i="1"/>
  <c r="A660" i="1"/>
  <c r="AC659" i="1"/>
  <c r="AB659" i="1"/>
  <c r="N659" i="1"/>
  <c r="AA659" i="1"/>
  <c r="A659" i="1"/>
  <c r="AD658" i="1"/>
  <c r="AC658" i="1"/>
  <c r="N658" i="1"/>
  <c r="AB658" i="1"/>
  <c r="A658" i="1"/>
  <c r="AD657" i="1"/>
  <c r="AC657" i="1"/>
  <c r="AA657" i="1"/>
  <c r="N657" i="1"/>
  <c r="M657" i="1"/>
  <c r="K657" i="1"/>
  <c r="AB657" i="1"/>
  <c r="A657" i="1"/>
  <c r="N656" i="1"/>
  <c r="M656" i="1"/>
  <c r="K656" i="1"/>
  <c r="AD656" i="1"/>
  <c r="A656" i="1"/>
  <c r="M655" i="1"/>
  <c r="K655" i="1"/>
  <c r="AD655" i="1"/>
  <c r="A655" i="1"/>
  <c r="AD654" i="1"/>
  <c r="AC654" i="1"/>
  <c r="AB654" i="1"/>
  <c r="N654" i="1"/>
  <c r="M654" i="1"/>
  <c r="K654" i="1"/>
  <c r="AA654" i="1"/>
  <c r="A654" i="1"/>
  <c r="AD653" i="1"/>
  <c r="AC653" i="1"/>
  <c r="AB653" i="1"/>
  <c r="AA653" i="1"/>
  <c r="N653" i="1"/>
  <c r="K653" i="1"/>
  <c r="M653" i="1"/>
  <c r="A653" i="1"/>
  <c r="AB652" i="1"/>
  <c r="AA652" i="1"/>
  <c r="N652" i="1"/>
  <c r="K652" i="1"/>
  <c r="M652" i="1"/>
  <c r="AD652" i="1"/>
  <c r="A652" i="1"/>
  <c r="AC651" i="1"/>
  <c r="AB651" i="1"/>
  <c r="N651" i="1"/>
  <c r="AA651" i="1"/>
  <c r="A651" i="1"/>
  <c r="AD650" i="1"/>
  <c r="AC650" i="1"/>
  <c r="N650" i="1"/>
  <c r="AB650" i="1"/>
  <c r="A650" i="1"/>
  <c r="AD649" i="1"/>
  <c r="AC649" i="1"/>
  <c r="AA649" i="1"/>
  <c r="N649" i="1"/>
  <c r="K649" i="1"/>
  <c r="M649" i="1"/>
  <c r="AB649" i="1"/>
  <c r="A649" i="1"/>
  <c r="N648" i="1"/>
  <c r="M648" i="1"/>
  <c r="K648" i="1"/>
  <c r="AD648" i="1"/>
  <c r="A648" i="1"/>
  <c r="M647" i="1"/>
  <c r="K647" i="1"/>
  <c r="AD647" i="1"/>
  <c r="A647" i="1"/>
  <c r="AD646" i="1"/>
  <c r="M646" i="1"/>
  <c r="K646" i="1"/>
  <c r="AB646" i="1"/>
  <c r="A646" i="1"/>
  <c r="AD645" i="1"/>
  <c r="AC645" i="1"/>
  <c r="AB645" i="1"/>
  <c r="AA645" i="1"/>
  <c r="N645" i="1"/>
  <c r="K645" i="1"/>
  <c r="M645" i="1"/>
  <c r="A645" i="1"/>
  <c r="N638" i="1"/>
  <c r="K638" i="1"/>
  <c r="M638" i="1"/>
  <c r="A638" i="1"/>
  <c r="N637" i="1"/>
  <c r="K637" i="1"/>
  <c r="M637" i="1"/>
  <c r="A637" i="1"/>
  <c r="M636" i="1"/>
  <c r="K636" i="1"/>
  <c r="A636" i="1"/>
  <c r="N635" i="1"/>
  <c r="A635" i="1"/>
  <c r="N634" i="1"/>
  <c r="M634" i="1"/>
  <c r="K634" i="1"/>
  <c r="A634" i="1"/>
  <c r="N633" i="1"/>
  <c r="M633" i="1"/>
  <c r="K633" i="1"/>
  <c r="A633" i="1"/>
  <c r="N632" i="1"/>
  <c r="A632" i="1"/>
  <c r="N631" i="1"/>
  <c r="M631" i="1"/>
  <c r="K631" i="1"/>
  <c r="A631" i="1"/>
  <c r="N630" i="1"/>
  <c r="K630" i="1"/>
  <c r="M630" i="1"/>
  <c r="A630" i="1"/>
  <c r="N629" i="1"/>
  <c r="K629" i="1"/>
  <c r="M629" i="1"/>
  <c r="A629" i="1"/>
  <c r="M628" i="1"/>
  <c r="K628" i="1"/>
  <c r="A628" i="1"/>
  <c r="N627" i="1"/>
  <c r="A627" i="1"/>
  <c r="N626" i="1"/>
  <c r="M626" i="1"/>
  <c r="K626" i="1"/>
  <c r="A626" i="1"/>
  <c r="N625" i="1"/>
  <c r="M625" i="1"/>
  <c r="K625" i="1"/>
  <c r="A625" i="1"/>
  <c r="N624" i="1"/>
  <c r="A624" i="1"/>
  <c r="N623" i="1"/>
  <c r="M623" i="1"/>
  <c r="K623" i="1"/>
  <c r="A623" i="1"/>
  <c r="N622" i="1"/>
  <c r="K622" i="1"/>
  <c r="M622" i="1"/>
  <c r="A622" i="1"/>
  <c r="N621" i="1"/>
  <c r="K621" i="1"/>
  <c r="M621" i="1"/>
  <c r="A621" i="1"/>
  <c r="M620" i="1"/>
  <c r="K620" i="1"/>
  <c r="A620" i="1"/>
  <c r="N619" i="1"/>
  <c r="A619" i="1"/>
  <c r="N618" i="1"/>
  <c r="K618" i="1"/>
  <c r="M618" i="1"/>
  <c r="A618" i="1"/>
  <c r="N617" i="1"/>
  <c r="M617" i="1"/>
  <c r="K617" i="1"/>
  <c r="A617" i="1"/>
  <c r="N616" i="1"/>
  <c r="A616" i="1"/>
  <c r="N615" i="1"/>
  <c r="M615" i="1"/>
  <c r="K615" i="1"/>
  <c r="A615" i="1"/>
  <c r="N614" i="1"/>
  <c r="K614" i="1"/>
  <c r="M614" i="1"/>
  <c r="A614" i="1"/>
  <c r="N613" i="1"/>
  <c r="K613" i="1"/>
  <c r="M613" i="1"/>
  <c r="A613" i="1"/>
  <c r="M612" i="1"/>
  <c r="K612" i="1"/>
  <c r="A612" i="1"/>
  <c r="N611" i="1"/>
  <c r="A611" i="1"/>
  <c r="N610" i="1"/>
  <c r="K610" i="1"/>
  <c r="M610" i="1"/>
  <c r="A610" i="1"/>
  <c r="N609" i="1"/>
  <c r="M609" i="1"/>
  <c r="K609" i="1"/>
  <c r="A609" i="1"/>
  <c r="N608" i="1"/>
  <c r="A608" i="1"/>
  <c r="N607" i="1"/>
  <c r="M607" i="1"/>
  <c r="K607" i="1"/>
  <c r="A607" i="1"/>
  <c r="N606" i="1"/>
  <c r="M606" i="1"/>
  <c r="K606" i="1"/>
  <c r="A606" i="1"/>
  <c r="N605" i="1"/>
  <c r="K605" i="1"/>
  <c r="M605" i="1"/>
  <c r="A605" i="1"/>
  <c r="M604" i="1"/>
  <c r="K604" i="1"/>
  <c r="A604" i="1"/>
  <c r="N603" i="1"/>
  <c r="A603" i="1"/>
  <c r="N602" i="1"/>
  <c r="K602" i="1"/>
  <c r="M602" i="1"/>
  <c r="A602" i="1"/>
  <c r="N601" i="1"/>
  <c r="M601" i="1"/>
  <c r="K601" i="1"/>
  <c r="A601" i="1"/>
  <c r="N600" i="1"/>
  <c r="A600" i="1"/>
  <c r="N599" i="1"/>
  <c r="M599" i="1"/>
  <c r="K599" i="1"/>
  <c r="A599" i="1"/>
  <c r="N598" i="1"/>
  <c r="M598" i="1"/>
  <c r="K598" i="1"/>
  <c r="A598" i="1"/>
  <c r="N597" i="1"/>
  <c r="K597" i="1"/>
  <c r="M597" i="1"/>
  <c r="A597" i="1"/>
  <c r="M596" i="1"/>
  <c r="K596" i="1"/>
  <c r="A596" i="1"/>
  <c r="N595" i="1"/>
  <c r="A595" i="1"/>
  <c r="N594" i="1"/>
  <c r="K594" i="1"/>
  <c r="M594" i="1"/>
  <c r="A594" i="1"/>
  <c r="N593" i="1"/>
  <c r="M593" i="1"/>
  <c r="K593" i="1"/>
  <c r="A593" i="1"/>
  <c r="N592" i="1"/>
  <c r="A592" i="1"/>
  <c r="N591" i="1"/>
  <c r="M591" i="1"/>
  <c r="K591" i="1"/>
  <c r="A591" i="1"/>
  <c r="N590" i="1"/>
  <c r="M590" i="1"/>
  <c r="K590" i="1"/>
  <c r="A590" i="1"/>
  <c r="N589" i="1"/>
  <c r="K589" i="1"/>
  <c r="M589" i="1"/>
  <c r="A589" i="1"/>
  <c r="M588" i="1"/>
  <c r="K588" i="1"/>
  <c r="A588" i="1"/>
  <c r="N587" i="1"/>
  <c r="A587" i="1"/>
  <c r="N586" i="1"/>
  <c r="K586" i="1"/>
  <c r="M586" i="1"/>
  <c r="A586" i="1"/>
  <c r="N585" i="1"/>
  <c r="M585" i="1"/>
  <c r="K585" i="1"/>
  <c r="A585" i="1"/>
  <c r="N584" i="1"/>
  <c r="A584" i="1"/>
  <c r="N583" i="1"/>
  <c r="M583" i="1"/>
  <c r="K583" i="1"/>
  <c r="A583" i="1"/>
  <c r="N582" i="1"/>
  <c r="M582" i="1"/>
  <c r="K582" i="1"/>
  <c r="A582" i="1"/>
  <c r="N581" i="1"/>
  <c r="K581" i="1"/>
  <c r="M581" i="1"/>
  <c r="A581" i="1"/>
  <c r="M580" i="1"/>
  <c r="K580" i="1"/>
  <c r="A580" i="1"/>
  <c r="N579" i="1"/>
  <c r="A579" i="1"/>
  <c r="N578" i="1"/>
  <c r="K578" i="1"/>
  <c r="M578" i="1"/>
  <c r="A578" i="1"/>
  <c r="N577" i="1"/>
  <c r="M577" i="1"/>
  <c r="K577" i="1"/>
  <c r="A577" i="1"/>
  <c r="N576" i="1"/>
  <c r="A576" i="1"/>
  <c r="N575" i="1"/>
  <c r="M575" i="1"/>
  <c r="K575" i="1"/>
  <c r="A575" i="1"/>
  <c r="N574" i="1"/>
  <c r="M574" i="1"/>
  <c r="K574" i="1"/>
  <c r="A574" i="1"/>
  <c r="K573" i="1"/>
  <c r="N573" i="1"/>
  <c r="A573" i="1"/>
  <c r="M572" i="1"/>
  <c r="K572" i="1"/>
  <c r="A572" i="1"/>
  <c r="N571" i="1"/>
  <c r="A571" i="1"/>
  <c r="N570" i="1"/>
  <c r="K570" i="1"/>
  <c r="M570" i="1"/>
  <c r="A570" i="1"/>
  <c r="N569" i="1"/>
  <c r="M569" i="1"/>
  <c r="K569" i="1"/>
  <c r="A569" i="1"/>
  <c r="N568" i="1"/>
  <c r="A568" i="1"/>
  <c r="N567" i="1"/>
  <c r="M567" i="1"/>
  <c r="K567" i="1"/>
  <c r="A567" i="1"/>
  <c r="N566" i="1"/>
  <c r="M566" i="1"/>
  <c r="K566" i="1"/>
  <c r="A566" i="1"/>
  <c r="N565" i="1"/>
  <c r="K565" i="1"/>
  <c r="M565" i="1"/>
  <c r="A565" i="1"/>
  <c r="M564" i="1"/>
  <c r="K564" i="1"/>
  <c r="A564" i="1"/>
  <c r="N563" i="1"/>
  <c r="A563" i="1"/>
  <c r="N562" i="1"/>
  <c r="K562" i="1"/>
  <c r="M562" i="1"/>
  <c r="A562" i="1"/>
  <c r="N561" i="1"/>
  <c r="M561" i="1"/>
  <c r="K561" i="1"/>
  <c r="A561" i="1"/>
  <c r="N560" i="1"/>
  <c r="A560" i="1"/>
  <c r="N559" i="1"/>
  <c r="M559" i="1"/>
  <c r="K559" i="1"/>
  <c r="A559" i="1"/>
  <c r="N558" i="1"/>
  <c r="M558" i="1"/>
  <c r="K558" i="1"/>
  <c r="A558" i="1"/>
  <c r="K557" i="1"/>
  <c r="N557" i="1"/>
  <c r="A557" i="1"/>
  <c r="M556" i="1"/>
  <c r="K556" i="1"/>
  <c r="A556" i="1"/>
  <c r="N555" i="1"/>
  <c r="A555" i="1"/>
  <c r="N554" i="1"/>
  <c r="K554" i="1"/>
  <c r="M554" i="1"/>
  <c r="A554" i="1"/>
  <c r="N553" i="1"/>
  <c r="M553" i="1"/>
  <c r="K553" i="1"/>
  <c r="A553" i="1"/>
  <c r="N552" i="1"/>
  <c r="A552" i="1"/>
  <c r="N551" i="1"/>
  <c r="M551" i="1"/>
  <c r="K551" i="1"/>
  <c r="A551" i="1"/>
  <c r="N550" i="1"/>
  <c r="M550" i="1"/>
  <c r="K550" i="1"/>
  <c r="A550" i="1"/>
  <c r="K549" i="1"/>
  <c r="N549" i="1"/>
  <c r="A549" i="1"/>
  <c r="M548" i="1"/>
  <c r="K548" i="1"/>
  <c r="A548" i="1"/>
  <c r="N547" i="1"/>
  <c r="A547" i="1"/>
  <c r="N546" i="1"/>
  <c r="K546" i="1"/>
  <c r="M546" i="1"/>
  <c r="A546" i="1"/>
  <c r="N545" i="1"/>
  <c r="M545" i="1"/>
  <c r="K545" i="1"/>
  <c r="A545" i="1"/>
  <c r="N544" i="1"/>
  <c r="A544" i="1"/>
  <c r="N543" i="1"/>
  <c r="M543" i="1"/>
  <c r="K543" i="1"/>
  <c r="A543" i="1"/>
  <c r="N542" i="1"/>
  <c r="M542" i="1"/>
  <c r="K542" i="1"/>
  <c r="A542" i="1"/>
  <c r="K541" i="1"/>
  <c r="N541" i="1"/>
  <c r="A541" i="1"/>
  <c r="M540" i="1"/>
  <c r="K540" i="1"/>
  <c r="A540" i="1"/>
  <c r="N539" i="1"/>
  <c r="A539" i="1"/>
  <c r="N538" i="1"/>
  <c r="K538" i="1"/>
  <c r="M538" i="1"/>
  <c r="A538" i="1"/>
  <c r="N537" i="1"/>
  <c r="M537" i="1"/>
  <c r="K537" i="1"/>
  <c r="A537" i="1"/>
  <c r="N536" i="1"/>
  <c r="A536" i="1"/>
  <c r="N535" i="1"/>
  <c r="M535" i="1"/>
  <c r="K535" i="1"/>
  <c r="A535" i="1"/>
  <c r="N534" i="1"/>
  <c r="M534" i="1"/>
  <c r="K534" i="1"/>
  <c r="A534" i="1"/>
  <c r="K533" i="1"/>
  <c r="N533" i="1"/>
  <c r="A533" i="1"/>
  <c r="M532" i="1"/>
  <c r="K532" i="1"/>
  <c r="A532" i="1"/>
  <c r="N531" i="1"/>
  <c r="A531" i="1"/>
  <c r="N530" i="1"/>
  <c r="K530" i="1"/>
  <c r="M530" i="1"/>
  <c r="A530" i="1"/>
  <c r="N529" i="1"/>
  <c r="M529" i="1"/>
  <c r="K529" i="1"/>
  <c r="A529" i="1"/>
  <c r="A528" i="1"/>
  <c r="N527" i="1"/>
  <c r="M527" i="1"/>
  <c r="K527" i="1"/>
  <c r="A527" i="1"/>
  <c r="N526" i="1"/>
  <c r="M526" i="1"/>
  <c r="K526" i="1"/>
  <c r="A526" i="1"/>
  <c r="K525" i="1"/>
  <c r="N525" i="1"/>
  <c r="A525" i="1"/>
  <c r="M524" i="1"/>
  <c r="K524" i="1"/>
  <c r="A524" i="1"/>
  <c r="A523" i="1"/>
  <c r="N522" i="1"/>
  <c r="K522" i="1"/>
  <c r="M522" i="1"/>
  <c r="A522" i="1"/>
  <c r="N521" i="1"/>
  <c r="M521" i="1"/>
  <c r="K521" i="1"/>
  <c r="A521" i="1"/>
  <c r="A520" i="1"/>
  <c r="N519" i="1"/>
  <c r="M519" i="1"/>
  <c r="K519" i="1"/>
  <c r="A519" i="1"/>
  <c r="N518" i="1"/>
  <c r="M518" i="1"/>
  <c r="K518" i="1"/>
  <c r="A518" i="1"/>
  <c r="K517" i="1"/>
  <c r="N517" i="1"/>
  <c r="A517" i="1"/>
  <c r="M516" i="1"/>
  <c r="K516" i="1"/>
  <c r="A516" i="1"/>
  <c r="A515" i="1"/>
  <c r="N514" i="1"/>
  <c r="K514" i="1"/>
  <c r="M514" i="1"/>
  <c r="A514" i="1"/>
  <c r="N513" i="1"/>
  <c r="M513" i="1"/>
  <c r="K513" i="1"/>
  <c r="A513" i="1"/>
  <c r="A512" i="1"/>
  <c r="N511" i="1"/>
  <c r="M511" i="1"/>
  <c r="K511" i="1"/>
  <c r="A511" i="1"/>
  <c r="N510" i="1"/>
  <c r="M510" i="1"/>
  <c r="K510" i="1"/>
  <c r="A510" i="1"/>
  <c r="K509" i="1"/>
  <c r="N509" i="1"/>
  <c r="A509" i="1"/>
  <c r="A508" i="1"/>
  <c r="N507" i="1"/>
  <c r="A507" i="1"/>
  <c r="N506" i="1"/>
  <c r="K506" i="1"/>
  <c r="M506" i="1"/>
  <c r="A506" i="1"/>
  <c r="N505" i="1"/>
  <c r="M505" i="1"/>
  <c r="K505" i="1"/>
  <c r="A505" i="1"/>
  <c r="M504" i="1"/>
  <c r="A504" i="1"/>
  <c r="N503" i="1"/>
  <c r="M503" i="1"/>
  <c r="K503" i="1"/>
  <c r="A503" i="1"/>
  <c r="N502" i="1"/>
  <c r="M502" i="1"/>
  <c r="K502" i="1"/>
  <c r="A502" i="1"/>
  <c r="K501" i="1"/>
  <c r="N501" i="1"/>
  <c r="A501" i="1"/>
  <c r="A500" i="1"/>
  <c r="N499" i="1"/>
  <c r="A499" i="1"/>
  <c r="N498" i="1"/>
  <c r="K498" i="1"/>
  <c r="M498" i="1"/>
  <c r="A498" i="1"/>
  <c r="N497" i="1"/>
  <c r="M497" i="1"/>
  <c r="K497" i="1"/>
  <c r="A497" i="1"/>
  <c r="M496" i="1"/>
  <c r="A496" i="1"/>
  <c r="N495" i="1"/>
  <c r="M495" i="1"/>
  <c r="K495" i="1"/>
  <c r="A495" i="1"/>
  <c r="N494" i="1"/>
  <c r="M494" i="1"/>
  <c r="K494" i="1"/>
  <c r="A494" i="1"/>
  <c r="K493" i="1"/>
  <c r="N493" i="1"/>
  <c r="A493" i="1"/>
  <c r="M492" i="1"/>
  <c r="A492" i="1"/>
  <c r="N491" i="1"/>
  <c r="A491" i="1"/>
  <c r="M490" i="1"/>
  <c r="A490" i="1"/>
  <c r="N489" i="1"/>
  <c r="M489" i="1"/>
  <c r="K489" i="1"/>
  <c r="A489" i="1"/>
  <c r="N488" i="1"/>
  <c r="A488" i="1"/>
  <c r="N487" i="1"/>
  <c r="M487" i="1"/>
  <c r="K487" i="1"/>
  <c r="A487" i="1"/>
  <c r="N486" i="1"/>
  <c r="M486" i="1"/>
  <c r="K486" i="1"/>
  <c r="A486" i="1"/>
  <c r="K485" i="1"/>
  <c r="N485" i="1"/>
  <c r="A485" i="1"/>
  <c r="M484" i="1"/>
  <c r="A484" i="1"/>
  <c r="K483" i="1"/>
  <c r="A483" i="1"/>
  <c r="N482" i="1"/>
  <c r="M482" i="1"/>
  <c r="A482" i="1"/>
  <c r="N481" i="1"/>
  <c r="M481" i="1"/>
  <c r="K481" i="1"/>
  <c r="A481" i="1"/>
  <c r="M480" i="1"/>
  <c r="N480" i="1"/>
  <c r="A480" i="1"/>
  <c r="K479" i="1"/>
  <c r="A479" i="1"/>
  <c r="N478" i="1"/>
  <c r="M478" i="1"/>
  <c r="K478" i="1"/>
  <c r="A478" i="1"/>
  <c r="K477" i="1"/>
  <c r="N477" i="1"/>
  <c r="A477" i="1"/>
  <c r="M476" i="1"/>
  <c r="A476" i="1"/>
  <c r="N475" i="1"/>
  <c r="M475" i="1"/>
  <c r="K475" i="1"/>
  <c r="A475" i="1"/>
  <c r="K474" i="1"/>
  <c r="M474" i="1"/>
  <c r="A474" i="1"/>
  <c r="N473" i="1"/>
  <c r="M473" i="1"/>
  <c r="K473" i="1"/>
  <c r="A473" i="1"/>
  <c r="K472" i="1"/>
  <c r="N472" i="1"/>
  <c r="A472" i="1"/>
  <c r="N471" i="1"/>
  <c r="K471" i="1"/>
  <c r="A471" i="1"/>
  <c r="N470" i="1"/>
  <c r="M470" i="1"/>
  <c r="K470" i="1"/>
  <c r="A470" i="1"/>
  <c r="K469" i="1"/>
  <c r="N469" i="1"/>
  <c r="A469" i="1"/>
  <c r="A468" i="1"/>
  <c r="N467" i="1"/>
  <c r="M467" i="1"/>
  <c r="K467" i="1"/>
  <c r="A467" i="1"/>
  <c r="K466" i="1"/>
  <c r="M466" i="1"/>
  <c r="A466" i="1"/>
  <c r="N465" i="1"/>
  <c r="M465" i="1"/>
  <c r="K465" i="1"/>
  <c r="A465" i="1"/>
  <c r="K464" i="1"/>
  <c r="N464" i="1"/>
  <c r="A464" i="1"/>
  <c r="N463" i="1"/>
  <c r="M463" i="1"/>
  <c r="K463" i="1"/>
  <c r="A463" i="1"/>
  <c r="M462" i="1"/>
  <c r="A462" i="1"/>
  <c r="N461" i="1"/>
  <c r="M461" i="1"/>
  <c r="A461" i="1"/>
  <c r="N460" i="1"/>
  <c r="A460" i="1"/>
  <c r="N459" i="1"/>
  <c r="M459" i="1"/>
  <c r="K459" i="1"/>
  <c r="A459" i="1"/>
  <c r="N458" i="1"/>
  <c r="K458" i="1"/>
  <c r="M458" i="1"/>
  <c r="A458" i="1"/>
  <c r="N457" i="1"/>
  <c r="M457" i="1"/>
  <c r="K457" i="1"/>
  <c r="A457" i="1"/>
  <c r="K456" i="1"/>
  <c r="N456" i="1"/>
  <c r="A456" i="1"/>
  <c r="M455" i="1"/>
  <c r="K455" i="1"/>
  <c r="A455" i="1"/>
  <c r="M454" i="1"/>
  <c r="N454" i="1"/>
  <c r="A454" i="1"/>
  <c r="M453" i="1"/>
  <c r="A453" i="1"/>
  <c r="N452" i="1"/>
  <c r="M452" i="1"/>
  <c r="K452" i="1"/>
  <c r="A452" i="1"/>
  <c r="N451" i="1"/>
  <c r="A451" i="1"/>
  <c r="N450" i="1"/>
  <c r="M450" i="1"/>
  <c r="K450" i="1"/>
  <c r="A450" i="1"/>
  <c r="N449" i="1"/>
  <c r="M449" i="1"/>
  <c r="K449" i="1"/>
  <c r="A449" i="1"/>
  <c r="K448" i="1"/>
  <c r="N448" i="1"/>
  <c r="A448" i="1"/>
  <c r="M447" i="1"/>
  <c r="A447" i="1"/>
  <c r="M446" i="1"/>
  <c r="A446" i="1"/>
  <c r="K445" i="1"/>
  <c r="A445" i="1"/>
  <c r="A444" i="1"/>
  <c r="M443" i="1"/>
  <c r="K443" i="1"/>
  <c r="A443" i="1"/>
  <c r="M442" i="1"/>
  <c r="K442" i="1"/>
  <c r="A442" i="1"/>
  <c r="M441" i="1"/>
  <c r="A441" i="1"/>
  <c r="M440" i="1"/>
  <c r="K440" i="1"/>
  <c r="A440" i="1"/>
  <c r="K439" i="1"/>
  <c r="M439" i="1"/>
  <c r="A439" i="1"/>
  <c r="N432" i="1"/>
  <c r="K432" i="1"/>
  <c r="M432" i="1"/>
  <c r="A432" i="1"/>
  <c r="K431" i="1"/>
  <c r="N431" i="1"/>
  <c r="A431" i="1"/>
  <c r="M430" i="1"/>
  <c r="N430" i="1"/>
  <c r="A430" i="1"/>
  <c r="N429" i="1"/>
  <c r="A429" i="1"/>
  <c r="N428" i="1"/>
  <c r="M428" i="1"/>
  <c r="K428" i="1"/>
  <c r="A428" i="1"/>
  <c r="M427" i="1"/>
  <c r="K427" i="1"/>
  <c r="N427" i="1"/>
  <c r="A427" i="1"/>
  <c r="M426" i="1"/>
  <c r="A426" i="1"/>
  <c r="N425" i="1"/>
  <c r="M425" i="1"/>
  <c r="K425" i="1"/>
  <c r="A425" i="1"/>
  <c r="N424" i="1"/>
  <c r="K424" i="1"/>
  <c r="M424" i="1"/>
  <c r="A424" i="1"/>
  <c r="K423" i="1"/>
  <c r="N423" i="1"/>
  <c r="A423" i="1"/>
  <c r="M422" i="1"/>
  <c r="N422" i="1"/>
  <c r="A422" i="1"/>
  <c r="N421" i="1"/>
  <c r="A421" i="1"/>
  <c r="N420" i="1"/>
  <c r="M420" i="1"/>
  <c r="K420" i="1"/>
  <c r="A420" i="1"/>
  <c r="K419" i="1"/>
  <c r="N419" i="1"/>
  <c r="A419" i="1"/>
  <c r="M418" i="1"/>
  <c r="A418" i="1"/>
  <c r="N417" i="1"/>
  <c r="M417" i="1"/>
  <c r="A417" i="1"/>
  <c r="N416" i="1"/>
  <c r="K416" i="1"/>
  <c r="M416" i="1"/>
  <c r="A416" i="1"/>
  <c r="M415" i="1"/>
  <c r="K415" i="1"/>
  <c r="N415" i="1"/>
  <c r="A415" i="1"/>
  <c r="M414" i="1"/>
  <c r="N414" i="1"/>
  <c r="A414" i="1"/>
  <c r="N413" i="1"/>
  <c r="M413" i="1"/>
  <c r="K413" i="1"/>
  <c r="A413" i="1"/>
  <c r="N412" i="1"/>
  <c r="M412" i="1"/>
  <c r="K412" i="1"/>
  <c r="A412" i="1"/>
  <c r="K411" i="1"/>
  <c r="N411" i="1"/>
  <c r="A411" i="1"/>
  <c r="M410" i="1"/>
  <c r="A410" i="1"/>
  <c r="N409" i="1"/>
  <c r="M409" i="1"/>
  <c r="A409" i="1"/>
  <c r="N408" i="1"/>
  <c r="K408" i="1"/>
  <c r="M408" i="1"/>
  <c r="A408" i="1"/>
  <c r="N407" i="1"/>
  <c r="K407" i="1"/>
  <c r="M407" i="1"/>
  <c r="A407" i="1"/>
  <c r="M406" i="1"/>
  <c r="N406" i="1"/>
  <c r="A406" i="1"/>
  <c r="N405" i="1"/>
  <c r="M405" i="1"/>
  <c r="K405" i="1"/>
  <c r="A405" i="1"/>
  <c r="N404" i="1"/>
  <c r="M404" i="1"/>
  <c r="K404" i="1"/>
  <c r="A404" i="1"/>
  <c r="N403" i="1"/>
  <c r="K403" i="1"/>
  <c r="M403" i="1"/>
  <c r="A403" i="1"/>
  <c r="M402" i="1"/>
  <c r="A402" i="1"/>
  <c r="N401" i="1"/>
  <c r="M401" i="1"/>
  <c r="A401" i="1"/>
  <c r="N400" i="1"/>
  <c r="K400" i="1"/>
  <c r="M400" i="1"/>
  <c r="A400" i="1"/>
  <c r="N399" i="1"/>
  <c r="K399" i="1"/>
  <c r="M399" i="1"/>
  <c r="A399" i="1"/>
  <c r="M398" i="1"/>
  <c r="N398" i="1"/>
  <c r="A398" i="1"/>
  <c r="N397" i="1"/>
  <c r="M397" i="1"/>
  <c r="K397" i="1"/>
  <c r="A397" i="1"/>
  <c r="N396" i="1"/>
  <c r="K396" i="1"/>
  <c r="M396" i="1"/>
  <c r="A396" i="1"/>
  <c r="N395" i="1"/>
  <c r="K395" i="1"/>
  <c r="M395" i="1"/>
  <c r="A395" i="1"/>
  <c r="M394" i="1"/>
  <c r="A394" i="1"/>
  <c r="N393" i="1"/>
  <c r="M393" i="1"/>
  <c r="A393" i="1"/>
  <c r="N392" i="1"/>
  <c r="K392" i="1"/>
  <c r="M392" i="1"/>
  <c r="A392" i="1"/>
  <c r="N391" i="1"/>
  <c r="K391" i="1"/>
  <c r="M391" i="1"/>
  <c r="A391" i="1"/>
  <c r="M390" i="1"/>
  <c r="N390" i="1"/>
  <c r="A390" i="1"/>
  <c r="N389" i="1"/>
  <c r="M389" i="1"/>
  <c r="K389" i="1"/>
  <c r="A389" i="1"/>
  <c r="N388" i="1"/>
  <c r="K388" i="1"/>
  <c r="M388" i="1"/>
  <c r="A388" i="1"/>
  <c r="N387" i="1"/>
  <c r="K387" i="1"/>
  <c r="M387" i="1"/>
  <c r="A387" i="1"/>
  <c r="M386" i="1"/>
  <c r="A386" i="1"/>
  <c r="N385" i="1"/>
  <c r="M385" i="1"/>
  <c r="A385" i="1"/>
  <c r="N384" i="1"/>
  <c r="K384" i="1"/>
  <c r="M384" i="1"/>
  <c r="A384" i="1"/>
  <c r="N383" i="1"/>
  <c r="K383" i="1"/>
  <c r="M383" i="1"/>
  <c r="A383" i="1"/>
  <c r="M382" i="1"/>
  <c r="N382" i="1"/>
  <c r="A382" i="1"/>
  <c r="N381" i="1"/>
  <c r="A381" i="1"/>
  <c r="N380" i="1"/>
  <c r="M380" i="1"/>
  <c r="K380" i="1"/>
  <c r="A380" i="1"/>
  <c r="N379" i="1"/>
  <c r="K379" i="1"/>
  <c r="M379" i="1"/>
  <c r="A379" i="1"/>
  <c r="M378" i="1"/>
  <c r="A378" i="1"/>
  <c r="N377" i="1"/>
  <c r="M377" i="1"/>
  <c r="A377" i="1"/>
  <c r="N376" i="1"/>
  <c r="K376" i="1"/>
  <c r="M376" i="1"/>
  <c r="A376" i="1"/>
  <c r="N375" i="1"/>
  <c r="M375" i="1"/>
  <c r="K375" i="1"/>
  <c r="A375" i="1"/>
  <c r="M374" i="1"/>
  <c r="N374" i="1"/>
  <c r="A374" i="1"/>
  <c r="M373" i="1"/>
  <c r="N373" i="1"/>
  <c r="A373" i="1"/>
  <c r="N372" i="1"/>
  <c r="M372" i="1"/>
  <c r="K372" i="1"/>
  <c r="A372" i="1"/>
  <c r="N371" i="1"/>
  <c r="K371" i="1"/>
  <c r="M371" i="1"/>
  <c r="A371" i="1"/>
  <c r="M370" i="1"/>
  <c r="A370" i="1"/>
  <c r="N369" i="1"/>
  <c r="M369" i="1"/>
  <c r="A369" i="1"/>
  <c r="N368" i="1"/>
  <c r="K368" i="1"/>
  <c r="M368" i="1"/>
  <c r="A368" i="1"/>
  <c r="N367" i="1"/>
  <c r="K367" i="1"/>
  <c r="M367" i="1"/>
  <c r="A367" i="1"/>
  <c r="M366" i="1"/>
  <c r="N366" i="1"/>
  <c r="A366" i="1"/>
  <c r="M365" i="1"/>
  <c r="N365" i="1"/>
  <c r="A365" i="1"/>
  <c r="N364" i="1"/>
  <c r="K364" i="1"/>
  <c r="M364" i="1"/>
  <c r="A364" i="1"/>
  <c r="N363" i="1"/>
  <c r="K363" i="1"/>
  <c r="M363" i="1"/>
  <c r="A363" i="1"/>
  <c r="M362" i="1"/>
  <c r="A362" i="1"/>
  <c r="N361" i="1"/>
  <c r="M361" i="1"/>
  <c r="A361" i="1"/>
  <c r="N360" i="1"/>
  <c r="M360" i="1"/>
  <c r="K360" i="1"/>
  <c r="A360" i="1"/>
  <c r="N359" i="1"/>
  <c r="K359" i="1"/>
  <c r="M359" i="1"/>
  <c r="A359" i="1"/>
  <c r="M358" i="1"/>
  <c r="N358" i="1"/>
  <c r="A358" i="1"/>
  <c r="M357" i="1"/>
  <c r="N357" i="1"/>
  <c r="A357" i="1"/>
  <c r="N356" i="1"/>
  <c r="K356" i="1"/>
  <c r="M356" i="1"/>
  <c r="A356" i="1"/>
  <c r="N355" i="1"/>
  <c r="K355" i="1"/>
  <c r="M355" i="1"/>
  <c r="A355" i="1"/>
  <c r="M354" i="1"/>
  <c r="A354" i="1"/>
  <c r="N353" i="1"/>
  <c r="M353" i="1"/>
  <c r="A353" i="1"/>
  <c r="N352" i="1"/>
  <c r="M352" i="1"/>
  <c r="K352" i="1"/>
  <c r="A352" i="1"/>
  <c r="N351" i="1"/>
  <c r="K351" i="1"/>
  <c r="M351" i="1"/>
  <c r="A351" i="1"/>
  <c r="M350" i="1"/>
  <c r="N350" i="1"/>
  <c r="A350" i="1"/>
  <c r="M349" i="1"/>
  <c r="N349" i="1"/>
  <c r="A349" i="1"/>
  <c r="N348" i="1"/>
  <c r="K348" i="1"/>
  <c r="M348" i="1"/>
  <c r="A348" i="1"/>
  <c r="N347" i="1"/>
  <c r="K347" i="1"/>
  <c r="M347" i="1"/>
  <c r="A347" i="1"/>
  <c r="M346" i="1"/>
  <c r="A346" i="1"/>
  <c r="N345" i="1"/>
  <c r="M345" i="1"/>
  <c r="A345" i="1"/>
  <c r="N344" i="1"/>
  <c r="M344" i="1"/>
  <c r="K344" i="1"/>
  <c r="A344" i="1"/>
  <c r="N343" i="1"/>
  <c r="K343" i="1"/>
  <c r="M343" i="1"/>
  <c r="A343" i="1"/>
  <c r="M342" i="1"/>
  <c r="N342" i="1"/>
  <c r="A342" i="1"/>
  <c r="N341" i="1"/>
  <c r="A341" i="1"/>
  <c r="N340" i="1"/>
  <c r="K340" i="1"/>
  <c r="M340" i="1"/>
  <c r="A340" i="1"/>
  <c r="N339" i="1"/>
  <c r="K339" i="1"/>
  <c r="M339" i="1"/>
  <c r="A339" i="1"/>
  <c r="M338" i="1"/>
  <c r="A338" i="1"/>
  <c r="N337" i="1"/>
  <c r="M337" i="1"/>
  <c r="A337" i="1"/>
  <c r="N336" i="1"/>
  <c r="M336" i="1"/>
  <c r="K336" i="1"/>
  <c r="A336" i="1"/>
  <c r="N335" i="1"/>
  <c r="K335" i="1"/>
  <c r="M335" i="1"/>
  <c r="A335" i="1"/>
  <c r="M334" i="1"/>
  <c r="N334" i="1"/>
  <c r="A334" i="1"/>
  <c r="N333" i="1"/>
  <c r="A333" i="1"/>
  <c r="N332" i="1"/>
  <c r="K332" i="1"/>
  <c r="M332" i="1"/>
  <c r="A332" i="1"/>
  <c r="N331" i="1"/>
  <c r="K331" i="1"/>
  <c r="M331" i="1"/>
  <c r="A331" i="1"/>
  <c r="M330" i="1"/>
  <c r="A330" i="1"/>
  <c r="N329" i="1"/>
  <c r="M329" i="1"/>
  <c r="K329" i="1"/>
  <c r="A329" i="1"/>
  <c r="N328" i="1"/>
  <c r="M328" i="1"/>
  <c r="K328" i="1"/>
  <c r="A328" i="1"/>
  <c r="N327" i="1"/>
  <c r="M327" i="1"/>
  <c r="K327" i="1"/>
  <c r="A327" i="1"/>
  <c r="M326" i="1"/>
  <c r="N326" i="1"/>
  <c r="A326" i="1"/>
  <c r="N325" i="1"/>
  <c r="A325" i="1"/>
  <c r="N324" i="1"/>
  <c r="K324" i="1"/>
  <c r="M324" i="1"/>
  <c r="A324" i="1"/>
  <c r="N323" i="1"/>
  <c r="K323" i="1"/>
  <c r="M323" i="1"/>
  <c r="A323" i="1"/>
  <c r="M322" i="1"/>
  <c r="A322" i="1"/>
  <c r="N321" i="1"/>
  <c r="M321" i="1"/>
  <c r="A321" i="1"/>
  <c r="N320" i="1"/>
  <c r="M320" i="1"/>
  <c r="K320" i="1"/>
  <c r="A320" i="1"/>
  <c r="N319" i="1"/>
  <c r="K319" i="1"/>
  <c r="M319" i="1"/>
  <c r="A319" i="1"/>
  <c r="M318" i="1"/>
  <c r="N318" i="1"/>
  <c r="A318" i="1"/>
  <c r="M317" i="1"/>
  <c r="N317" i="1"/>
  <c r="A317" i="1"/>
  <c r="N316" i="1"/>
  <c r="K316" i="1"/>
  <c r="M316" i="1"/>
  <c r="A316" i="1"/>
  <c r="N315" i="1"/>
  <c r="M315" i="1"/>
  <c r="K315" i="1"/>
  <c r="A315" i="1"/>
  <c r="M314" i="1"/>
  <c r="A314" i="1"/>
  <c r="N313" i="1"/>
  <c r="M313" i="1"/>
  <c r="A313" i="1"/>
  <c r="N312" i="1"/>
  <c r="M312" i="1"/>
  <c r="K312" i="1"/>
  <c r="A312" i="1"/>
  <c r="N311" i="1"/>
  <c r="K311" i="1"/>
  <c r="M311" i="1"/>
  <c r="A311" i="1"/>
  <c r="M310" i="1"/>
  <c r="N310" i="1"/>
  <c r="A310" i="1"/>
  <c r="M309" i="1"/>
  <c r="N309" i="1"/>
  <c r="A309" i="1"/>
  <c r="N308" i="1"/>
  <c r="K308" i="1"/>
  <c r="M308" i="1"/>
  <c r="A308" i="1"/>
  <c r="N307" i="1"/>
  <c r="K307" i="1"/>
  <c r="M307" i="1"/>
  <c r="A307" i="1"/>
  <c r="M306" i="1"/>
  <c r="A306" i="1"/>
  <c r="N305" i="1"/>
  <c r="M305" i="1"/>
  <c r="A305" i="1"/>
  <c r="N304" i="1"/>
  <c r="M304" i="1"/>
  <c r="K304" i="1"/>
  <c r="A304" i="1"/>
  <c r="N303" i="1"/>
  <c r="M303" i="1"/>
  <c r="K303" i="1"/>
  <c r="A303" i="1"/>
  <c r="M302" i="1"/>
  <c r="N302" i="1"/>
  <c r="A302" i="1"/>
  <c r="M301" i="1"/>
  <c r="N301" i="1"/>
  <c r="A301" i="1"/>
  <c r="N300" i="1"/>
  <c r="K300" i="1"/>
  <c r="M300" i="1"/>
  <c r="A300" i="1"/>
  <c r="N299" i="1"/>
  <c r="K299" i="1"/>
  <c r="M299" i="1"/>
  <c r="A299" i="1"/>
  <c r="M298" i="1"/>
  <c r="A298" i="1"/>
  <c r="N297" i="1"/>
  <c r="M297" i="1"/>
  <c r="A297" i="1"/>
  <c r="N296" i="1"/>
  <c r="M296" i="1"/>
  <c r="K296" i="1"/>
  <c r="A296" i="1"/>
  <c r="N295" i="1"/>
  <c r="M295" i="1"/>
  <c r="K295" i="1"/>
  <c r="A295" i="1"/>
  <c r="M294" i="1"/>
  <c r="N294" i="1"/>
  <c r="A294" i="1"/>
  <c r="M293" i="1"/>
  <c r="N293" i="1"/>
  <c r="A293" i="1"/>
  <c r="N292" i="1"/>
  <c r="K292" i="1"/>
  <c r="M292" i="1"/>
  <c r="A292" i="1"/>
  <c r="N291" i="1"/>
  <c r="K291" i="1"/>
  <c r="M291" i="1"/>
  <c r="A291" i="1"/>
  <c r="M290" i="1"/>
  <c r="A290" i="1"/>
  <c r="N289" i="1"/>
  <c r="M289" i="1"/>
  <c r="A289" i="1"/>
  <c r="N288" i="1"/>
  <c r="M288" i="1"/>
  <c r="K288" i="1"/>
  <c r="A288" i="1"/>
  <c r="N287" i="1"/>
  <c r="M287" i="1"/>
  <c r="K287" i="1"/>
  <c r="A287" i="1"/>
  <c r="M286" i="1"/>
  <c r="N286" i="1"/>
  <c r="A286" i="1"/>
  <c r="M285" i="1"/>
  <c r="N285" i="1"/>
  <c r="A285" i="1"/>
  <c r="N284" i="1"/>
  <c r="K284" i="1"/>
  <c r="M284" i="1"/>
  <c r="A284" i="1"/>
  <c r="N283" i="1"/>
  <c r="K283" i="1"/>
  <c r="M283" i="1"/>
  <c r="A283" i="1"/>
  <c r="M282" i="1"/>
  <c r="A282" i="1"/>
  <c r="N281" i="1"/>
  <c r="M281" i="1"/>
  <c r="A281" i="1"/>
  <c r="N280" i="1"/>
  <c r="M280" i="1"/>
  <c r="K280" i="1"/>
  <c r="A280" i="1"/>
  <c r="N279" i="1"/>
  <c r="M279" i="1"/>
  <c r="K279" i="1"/>
  <c r="A279" i="1"/>
  <c r="M278" i="1"/>
  <c r="N278" i="1"/>
  <c r="A278" i="1"/>
  <c r="M277" i="1"/>
  <c r="N277" i="1"/>
  <c r="A277" i="1"/>
  <c r="N276" i="1"/>
  <c r="K276" i="1"/>
  <c r="M276" i="1"/>
  <c r="A276" i="1"/>
  <c r="N275" i="1"/>
  <c r="K275" i="1"/>
  <c r="M275" i="1"/>
  <c r="A275" i="1"/>
  <c r="M274" i="1"/>
  <c r="A274" i="1"/>
  <c r="N273" i="1"/>
  <c r="M273" i="1"/>
  <c r="A273" i="1"/>
  <c r="N272" i="1"/>
  <c r="M272" i="1"/>
  <c r="K272" i="1"/>
  <c r="A272" i="1"/>
  <c r="N271" i="1"/>
  <c r="M271" i="1"/>
  <c r="K271" i="1"/>
  <c r="A271" i="1"/>
  <c r="M270" i="1"/>
  <c r="N270" i="1"/>
  <c r="A270" i="1"/>
  <c r="M269" i="1"/>
  <c r="N269" i="1"/>
  <c r="A269" i="1"/>
  <c r="N268" i="1"/>
  <c r="K268" i="1"/>
  <c r="M268" i="1"/>
  <c r="A268" i="1"/>
  <c r="N267" i="1"/>
  <c r="K267" i="1"/>
  <c r="M267" i="1"/>
  <c r="A267" i="1"/>
  <c r="M266" i="1"/>
  <c r="A266" i="1"/>
  <c r="N265" i="1"/>
  <c r="M265" i="1"/>
  <c r="A265" i="1"/>
  <c r="N264" i="1"/>
  <c r="M264" i="1"/>
  <c r="K264" i="1"/>
  <c r="A264" i="1"/>
  <c r="N263" i="1"/>
  <c r="M263" i="1"/>
  <c r="K263" i="1"/>
  <c r="A263" i="1"/>
  <c r="M262" i="1"/>
  <c r="N262" i="1"/>
  <c r="A262" i="1"/>
  <c r="M261" i="1"/>
  <c r="N261" i="1"/>
  <c r="A261" i="1"/>
  <c r="N260" i="1"/>
  <c r="K260" i="1"/>
  <c r="M260" i="1"/>
  <c r="A260" i="1"/>
  <c r="N259" i="1"/>
  <c r="K259" i="1"/>
  <c r="M259" i="1"/>
  <c r="A259" i="1"/>
  <c r="M258" i="1"/>
  <c r="A258" i="1"/>
  <c r="N257" i="1"/>
  <c r="M257" i="1"/>
  <c r="A257" i="1"/>
  <c r="N256" i="1"/>
  <c r="M256" i="1"/>
  <c r="K256" i="1"/>
  <c r="A256" i="1"/>
  <c r="N255" i="1"/>
  <c r="M255" i="1"/>
  <c r="K255" i="1"/>
  <c r="A255" i="1"/>
  <c r="M254" i="1"/>
  <c r="N254" i="1"/>
  <c r="A254" i="1"/>
  <c r="M253" i="1"/>
  <c r="N253" i="1"/>
  <c r="A253" i="1"/>
  <c r="N252" i="1"/>
  <c r="K252" i="1"/>
  <c r="M252" i="1"/>
  <c r="A252" i="1"/>
  <c r="N251" i="1"/>
  <c r="K251" i="1"/>
  <c r="M251" i="1"/>
  <c r="A251" i="1"/>
  <c r="M250" i="1"/>
  <c r="A250" i="1"/>
  <c r="N249" i="1"/>
  <c r="M249" i="1"/>
  <c r="A249" i="1"/>
  <c r="N248" i="1"/>
  <c r="K248" i="1"/>
  <c r="M248" i="1"/>
  <c r="A248" i="1"/>
  <c r="N247" i="1"/>
  <c r="M247" i="1"/>
  <c r="K247" i="1"/>
  <c r="A247" i="1"/>
  <c r="M246" i="1"/>
  <c r="N246" i="1"/>
  <c r="A246" i="1"/>
  <c r="M245" i="1"/>
  <c r="N245" i="1"/>
  <c r="A245" i="1"/>
  <c r="N244" i="1"/>
  <c r="K244" i="1"/>
  <c r="M244" i="1"/>
  <c r="A244" i="1"/>
  <c r="N243" i="1"/>
  <c r="K243" i="1"/>
  <c r="M243" i="1"/>
  <c r="A243" i="1"/>
  <c r="M242" i="1"/>
  <c r="A242" i="1"/>
  <c r="M241" i="1"/>
  <c r="A241" i="1"/>
  <c r="M240" i="1"/>
  <c r="K240" i="1"/>
  <c r="A240" i="1"/>
  <c r="M239" i="1"/>
  <c r="K239" i="1"/>
  <c r="A239" i="1"/>
  <c r="M238" i="1"/>
  <c r="A238" i="1"/>
  <c r="M237" i="1"/>
  <c r="A237" i="1"/>
  <c r="K236" i="1"/>
  <c r="M236" i="1"/>
  <c r="A236" i="1"/>
  <c r="K235" i="1"/>
  <c r="M235" i="1"/>
  <c r="A235" i="1"/>
  <c r="M234" i="1"/>
  <c r="A234" i="1"/>
  <c r="M233" i="1"/>
  <c r="A233" i="1"/>
  <c r="N226" i="1"/>
  <c r="M226" i="1"/>
  <c r="A226" i="1"/>
  <c r="M225" i="1"/>
  <c r="A225" i="1"/>
  <c r="N224" i="1"/>
  <c r="K224" i="1"/>
  <c r="M224" i="1"/>
  <c r="A224" i="1"/>
  <c r="N223" i="1"/>
  <c r="K223" i="1"/>
  <c r="M223" i="1"/>
  <c r="A223" i="1"/>
  <c r="M222" i="1"/>
  <c r="N222" i="1"/>
  <c r="A222" i="1"/>
  <c r="M221" i="1"/>
  <c r="N221" i="1"/>
  <c r="A221" i="1"/>
  <c r="N220" i="1"/>
  <c r="M220" i="1"/>
  <c r="K220" i="1"/>
  <c r="A220" i="1"/>
  <c r="N219" i="1"/>
  <c r="M219" i="1"/>
  <c r="K219" i="1"/>
  <c r="A219" i="1"/>
  <c r="N218" i="1"/>
  <c r="M218" i="1"/>
  <c r="A218" i="1"/>
  <c r="M217" i="1"/>
  <c r="A217" i="1"/>
  <c r="N216" i="1"/>
  <c r="K216" i="1"/>
  <c r="M216" i="1"/>
  <c r="A216" i="1"/>
  <c r="N215" i="1"/>
  <c r="K215" i="1"/>
  <c r="M215" i="1"/>
  <c r="A215" i="1"/>
  <c r="M214" i="1"/>
  <c r="N214" i="1"/>
  <c r="A214" i="1"/>
  <c r="M213" i="1"/>
  <c r="N213" i="1"/>
  <c r="A213" i="1"/>
  <c r="N212" i="1"/>
  <c r="M212" i="1"/>
  <c r="K212" i="1"/>
  <c r="A212" i="1"/>
  <c r="N211" i="1"/>
  <c r="K211" i="1"/>
  <c r="M211" i="1"/>
  <c r="A211" i="1"/>
  <c r="N210" i="1"/>
  <c r="M210" i="1"/>
  <c r="A210" i="1"/>
  <c r="M209" i="1"/>
  <c r="A209" i="1"/>
  <c r="N208" i="1"/>
  <c r="K208" i="1"/>
  <c r="M208" i="1"/>
  <c r="A208" i="1"/>
  <c r="N207" i="1"/>
  <c r="K207" i="1"/>
  <c r="M207" i="1"/>
  <c r="A207" i="1"/>
  <c r="M206" i="1"/>
  <c r="N206" i="1"/>
  <c r="A206" i="1"/>
  <c r="M205" i="1"/>
  <c r="N205" i="1"/>
  <c r="A205" i="1"/>
  <c r="N204" i="1"/>
  <c r="M204" i="1"/>
  <c r="K204" i="1"/>
  <c r="A204" i="1"/>
  <c r="N203" i="1"/>
  <c r="K203" i="1"/>
  <c r="M203" i="1"/>
  <c r="A203" i="1"/>
  <c r="N202" i="1"/>
  <c r="M202" i="1"/>
  <c r="A202" i="1"/>
  <c r="A201" i="1"/>
  <c r="N200" i="1"/>
  <c r="K200" i="1"/>
  <c r="M200" i="1"/>
  <c r="A200" i="1"/>
  <c r="N199" i="1"/>
  <c r="M199" i="1"/>
  <c r="K199" i="1"/>
  <c r="A199" i="1"/>
  <c r="M198" i="1"/>
  <c r="N198" i="1"/>
  <c r="A198" i="1"/>
  <c r="M197" i="1"/>
  <c r="N197" i="1"/>
  <c r="A197" i="1"/>
  <c r="N196" i="1"/>
  <c r="M196" i="1"/>
  <c r="K196" i="1"/>
  <c r="A196" i="1"/>
  <c r="N195" i="1"/>
  <c r="K195" i="1"/>
  <c r="M195" i="1"/>
  <c r="A195" i="1"/>
  <c r="N194" i="1"/>
  <c r="M194" i="1"/>
  <c r="A194" i="1"/>
  <c r="A193" i="1"/>
  <c r="N192" i="1"/>
  <c r="K192" i="1"/>
  <c r="M192" i="1"/>
  <c r="A192" i="1"/>
  <c r="N191" i="1"/>
  <c r="M191" i="1"/>
  <c r="K191" i="1"/>
  <c r="A191" i="1"/>
  <c r="M190" i="1"/>
  <c r="N190" i="1"/>
  <c r="A190" i="1"/>
  <c r="M189" i="1"/>
  <c r="N189" i="1"/>
  <c r="A189" i="1"/>
  <c r="N188" i="1"/>
  <c r="K188" i="1"/>
  <c r="M188" i="1"/>
  <c r="A188" i="1"/>
  <c r="N187" i="1"/>
  <c r="K187" i="1"/>
  <c r="M187" i="1"/>
  <c r="A187" i="1"/>
  <c r="A186" i="1"/>
  <c r="A185" i="1"/>
  <c r="N184" i="1"/>
  <c r="K184" i="1"/>
  <c r="M184" i="1"/>
  <c r="A184" i="1"/>
  <c r="N183" i="1"/>
  <c r="M183" i="1"/>
  <c r="K183" i="1"/>
  <c r="A183" i="1"/>
  <c r="M182" i="1"/>
  <c r="A182" i="1"/>
  <c r="M181" i="1"/>
  <c r="N181" i="1"/>
  <c r="A181" i="1"/>
  <c r="N180" i="1"/>
  <c r="M180" i="1"/>
  <c r="K180" i="1"/>
  <c r="A180" i="1"/>
  <c r="N179" i="1"/>
  <c r="K179" i="1"/>
  <c r="M179" i="1"/>
  <c r="A179" i="1"/>
  <c r="N178" i="1"/>
  <c r="K178" i="1"/>
  <c r="A178" i="1"/>
  <c r="A177" i="1"/>
  <c r="N176" i="1"/>
  <c r="K176" i="1"/>
  <c r="M176" i="1"/>
  <c r="A176" i="1"/>
  <c r="N175" i="1"/>
  <c r="M175" i="1"/>
  <c r="K175" i="1"/>
  <c r="A175" i="1"/>
  <c r="N174" i="1"/>
  <c r="K174" i="1"/>
  <c r="A174" i="1"/>
  <c r="A173" i="1"/>
  <c r="N172" i="1"/>
  <c r="M172" i="1"/>
  <c r="K172" i="1"/>
  <c r="A172" i="1"/>
  <c r="N171" i="1"/>
  <c r="K171" i="1"/>
  <c r="M171" i="1"/>
  <c r="A171" i="1"/>
  <c r="K170" i="1"/>
  <c r="A170" i="1"/>
  <c r="M169" i="1"/>
  <c r="A169" i="1"/>
  <c r="N168" i="1"/>
  <c r="K168" i="1"/>
  <c r="M168" i="1"/>
  <c r="A168" i="1"/>
  <c r="N167" i="1"/>
  <c r="M167" i="1"/>
  <c r="K167" i="1"/>
  <c r="A167" i="1"/>
  <c r="N166" i="1"/>
  <c r="K166" i="1"/>
  <c r="A166" i="1"/>
  <c r="M165" i="1"/>
  <c r="A165" i="1"/>
  <c r="N164" i="1"/>
  <c r="K164" i="1"/>
  <c r="M164" i="1"/>
  <c r="A164" i="1"/>
  <c r="N163" i="1"/>
  <c r="K163" i="1"/>
  <c r="M163" i="1"/>
  <c r="A163" i="1"/>
  <c r="M162" i="1"/>
  <c r="K162" i="1"/>
  <c r="A162" i="1"/>
  <c r="M161" i="1"/>
  <c r="A161" i="1"/>
  <c r="N160" i="1"/>
  <c r="K160" i="1"/>
  <c r="M160" i="1"/>
  <c r="A160" i="1"/>
  <c r="N159" i="1"/>
  <c r="M159" i="1"/>
  <c r="K159" i="1"/>
  <c r="A159" i="1"/>
  <c r="N158" i="1"/>
  <c r="K158" i="1"/>
  <c r="A158" i="1"/>
  <c r="A157" i="1"/>
  <c r="N156" i="1"/>
  <c r="K156" i="1"/>
  <c r="M156" i="1"/>
  <c r="A156" i="1"/>
  <c r="N155" i="1"/>
  <c r="K155" i="1"/>
  <c r="M155" i="1"/>
  <c r="A155" i="1"/>
  <c r="N154" i="1"/>
  <c r="K154" i="1"/>
  <c r="A154" i="1"/>
  <c r="M153" i="1"/>
  <c r="A153" i="1"/>
  <c r="N152" i="1"/>
  <c r="K152" i="1"/>
  <c r="M152" i="1"/>
  <c r="A152" i="1"/>
  <c r="N151" i="1"/>
  <c r="M151" i="1"/>
  <c r="K151" i="1"/>
  <c r="A151" i="1"/>
  <c r="M150" i="1"/>
  <c r="K150" i="1"/>
  <c r="A150" i="1"/>
  <c r="M149" i="1"/>
  <c r="N149" i="1"/>
  <c r="A149" i="1"/>
  <c r="N148" i="1"/>
  <c r="M148" i="1"/>
  <c r="K148" i="1"/>
  <c r="A148" i="1"/>
  <c r="N147" i="1"/>
  <c r="A147" i="1"/>
  <c r="K146" i="1"/>
  <c r="A146" i="1"/>
  <c r="K145" i="1"/>
  <c r="N145" i="1"/>
  <c r="A145" i="1"/>
  <c r="N144" i="1"/>
  <c r="K144" i="1"/>
  <c r="M144" i="1"/>
  <c r="A144" i="1"/>
  <c r="N143" i="1"/>
  <c r="M143" i="1"/>
  <c r="K143" i="1"/>
  <c r="A143" i="1"/>
  <c r="K142" i="1"/>
  <c r="A142" i="1"/>
  <c r="K141" i="1"/>
  <c r="N141" i="1"/>
  <c r="A141" i="1"/>
  <c r="N140" i="1"/>
  <c r="M140" i="1"/>
  <c r="K140" i="1"/>
  <c r="A140" i="1"/>
  <c r="N139" i="1"/>
  <c r="A139" i="1"/>
  <c r="N138" i="1"/>
  <c r="K138" i="1"/>
  <c r="M138" i="1"/>
  <c r="A138" i="1"/>
  <c r="N137" i="1"/>
  <c r="M137" i="1"/>
  <c r="K137" i="1"/>
  <c r="A137" i="1"/>
  <c r="N136" i="1"/>
  <c r="A136" i="1"/>
  <c r="M135" i="1"/>
  <c r="K135" i="1"/>
  <c r="A135" i="1"/>
  <c r="N134" i="1"/>
  <c r="K134" i="1"/>
  <c r="M134" i="1"/>
  <c r="A134" i="1"/>
  <c r="K133" i="1"/>
  <c r="N133" i="1"/>
  <c r="A133" i="1"/>
  <c r="N132" i="1"/>
  <c r="M132" i="1"/>
  <c r="K132" i="1"/>
  <c r="A132" i="1"/>
  <c r="N131" i="1"/>
  <c r="A131" i="1"/>
  <c r="N130" i="1"/>
  <c r="M130" i="1"/>
  <c r="K130" i="1"/>
  <c r="A130" i="1"/>
  <c r="N129" i="1"/>
  <c r="M129" i="1"/>
  <c r="K129" i="1"/>
  <c r="A129" i="1"/>
  <c r="N128" i="1"/>
  <c r="A128" i="1"/>
  <c r="M127" i="1"/>
  <c r="K127" i="1"/>
  <c r="A127" i="1"/>
  <c r="N126" i="1"/>
  <c r="K126" i="1"/>
  <c r="M126" i="1"/>
  <c r="A126" i="1"/>
  <c r="K125" i="1"/>
  <c r="N125" i="1"/>
  <c r="A125" i="1"/>
  <c r="N124" i="1"/>
  <c r="M124" i="1"/>
  <c r="K124" i="1"/>
  <c r="A124" i="1"/>
  <c r="N123" i="1"/>
  <c r="A123" i="1"/>
  <c r="N122" i="1"/>
  <c r="M122" i="1"/>
  <c r="K122" i="1"/>
  <c r="A122" i="1"/>
  <c r="N121" i="1"/>
  <c r="M121" i="1"/>
  <c r="K121" i="1"/>
  <c r="A121" i="1"/>
  <c r="N120" i="1"/>
  <c r="M120" i="1"/>
  <c r="A120" i="1"/>
  <c r="M119" i="1"/>
  <c r="K119" i="1"/>
  <c r="A119" i="1"/>
  <c r="N118" i="1"/>
  <c r="K118" i="1"/>
  <c r="M118" i="1"/>
  <c r="A118" i="1"/>
  <c r="K117" i="1"/>
  <c r="N117" i="1"/>
  <c r="A117" i="1"/>
  <c r="N116" i="1"/>
  <c r="M116" i="1"/>
  <c r="K116" i="1"/>
  <c r="A116" i="1"/>
  <c r="N115" i="1"/>
  <c r="A115" i="1"/>
  <c r="N114" i="1"/>
  <c r="K114" i="1"/>
  <c r="M114" i="1"/>
  <c r="A114" i="1"/>
  <c r="N113" i="1"/>
  <c r="M113" i="1"/>
  <c r="K113" i="1"/>
  <c r="A113" i="1"/>
  <c r="N112" i="1"/>
  <c r="M112" i="1"/>
  <c r="A112" i="1"/>
  <c r="M111" i="1"/>
  <c r="K111" i="1"/>
  <c r="A111" i="1"/>
  <c r="N110" i="1"/>
  <c r="K110" i="1"/>
  <c r="M110" i="1"/>
  <c r="A110" i="1"/>
  <c r="K109" i="1"/>
  <c r="N109" i="1"/>
  <c r="A109" i="1"/>
  <c r="N108" i="1"/>
  <c r="M108" i="1"/>
  <c r="K108" i="1"/>
  <c r="A108" i="1"/>
  <c r="N107" i="1"/>
  <c r="A107" i="1"/>
  <c r="N106" i="1"/>
  <c r="M106" i="1"/>
  <c r="K106" i="1"/>
  <c r="A106" i="1"/>
  <c r="N105" i="1"/>
  <c r="M105" i="1"/>
  <c r="K105" i="1"/>
  <c r="A105" i="1"/>
  <c r="N104" i="1"/>
  <c r="M104" i="1"/>
  <c r="A104" i="1"/>
  <c r="M103" i="1"/>
  <c r="K103" i="1"/>
  <c r="A103" i="1"/>
  <c r="N102" i="1"/>
  <c r="K102" i="1"/>
  <c r="M102" i="1"/>
  <c r="A102" i="1"/>
  <c r="K101" i="1"/>
  <c r="N101" i="1"/>
  <c r="A101" i="1"/>
  <c r="N100" i="1"/>
  <c r="M100" i="1"/>
  <c r="K100" i="1"/>
  <c r="A100" i="1"/>
  <c r="N99" i="1"/>
  <c r="A99" i="1"/>
  <c r="N98" i="1"/>
  <c r="M98" i="1"/>
  <c r="K98" i="1"/>
  <c r="A98" i="1"/>
  <c r="N97" i="1"/>
  <c r="M97" i="1"/>
  <c r="K97" i="1"/>
  <c r="A97" i="1"/>
  <c r="N96" i="1"/>
  <c r="M96" i="1"/>
  <c r="A96" i="1"/>
  <c r="M95" i="1"/>
  <c r="K95" i="1"/>
  <c r="A95" i="1"/>
  <c r="N94" i="1"/>
  <c r="K94" i="1"/>
  <c r="M94" i="1"/>
  <c r="A94" i="1"/>
  <c r="K93" i="1"/>
  <c r="N93" i="1"/>
  <c r="A93" i="1"/>
  <c r="N92" i="1"/>
  <c r="M92" i="1"/>
  <c r="K92" i="1"/>
  <c r="A92" i="1"/>
  <c r="N91" i="1"/>
  <c r="A91" i="1"/>
  <c r="N90" i="1"/>
  <c r="K90" i="1"/>
  <c r="M90" i="1"/>
  <c r="A90" i="1"/>
  <c r="N89" i="1"/>
  <c r="M89" i="1"/>
  <c r="K89" i="1"/>
  <c r="A89" i="1"/>
  <c r="N88" i="1"/>
  <c r="M88" i="1"/>
  <c r="A88" i="1"/>
  <c r="M87" i="1"/>
  <c r="K87" i="1"/>
  <c r="A87" i="1"/>
  <c r="N86" i="1"/>
  <c r="K86" i="1"/>
  <c r="M86" i="1"/>
  <c r="A86" i="1"/>
  <c r="K85" i="1"/>
  <c r="N85" i="1"/>
  <c r="A85" i="1"/>
  <c r="N84" i="1"/>
  <c r="M84" i="1"/>
  <c r="K84" i="1"/>
  <c r="A84" i="1"/>
  <c r="N83" i="1"/>
  <c r="A83" i="1"/>
  <c r="N82" i="1"/>
  <c r="K82" i="1"/>
  <c r="M82" i="1"/>
  <c r="A82" i="1"/>
  <c r="N81" i="1"/>
  <c r="M81" i="1"/>
  <c r="K81" i="1"/>
  <c r="A81" i="1"/>
  <c r="N80" i="1"/>
  <c r="M80" i="1"/>
  <c r="A80" i="1"/>
  <c r="M79" i="1"/>
  <c r="K79" i="1"/>
  <c r="A79" i="1"/>
  <c r="N78" i="1"/>
  <c r="M78" i="1"/>
  <c r="K78" i="1"/>
  <c r="A78" i="1"/>
  <c r="K77" i="1"/>
  <c r="N77" i="1"/>
  <c r="A77" i="1"/>
  <c r="N76" i="1"/>
  <c r="M76" i="1"/>
  <c r="K76" i="1"/>
  <c r="A76" i="1"/>
  <c r="N75" i="1"/>
  <c r="A75" i="1"/>
  <c r="N74" i="1"/>
  <c r="K74" i="1"/>
  <c r="M74" i="1"/>
  <c r="A74" i="1"/>
  <c r="N73" i="1"/>
  <c r="M73" i="1"/>
  <c r="K73" i="1"/>
  <c r="A73" i="1"/>
  <c r="N72" i="1"/>
  <c r="A72" i="1"/>
  <c r="M71" i="1"/>
  <c r="K71" i="1"/>
  <c r="A71" i="1"/>
  <c r="N70" i="1"/>
  <c r="M70" i="1"/>
  <c r="K70" i="1"/>
  <c r="A70" i="1"/>
  <c r="K69" i="1"/>
  <c r="N69" i="1"/>
  <c r="A69" i="1"/>
  <c r="N68" i="1"/>
  <c r="M68" i="1"/>
  <c r="K68" i="1"/>
  <c r="A68" i="1"/>
  <c r="N67" i="1"/>
  <c r="A67" i="1"/>
  <c r="N66" i="1"/>
  <c r="K66" i="1"/>
  <c r="M66" i="1"/>
  <c r="A66" i="1"/>
  <c r="N65" i="1"/>
  <c r="M65" i="1"/>
  <c r="K65" i="1"/>
  <c r="A65" i="1"/>
  <c r="N64" i="1"/>
  <c r="A64" i="1"/>
  <c r="M63" i="1"/>
  <c r="K63" i="1"/>
  <c r="N63" i="1"/>
  <c r="A63" i="1"/>
  <c r="N62" i="1"/>
  <c r="M62" i="1"/>
  <c r="K62" i="1"/>
  <c r="A62" i="1"/>
  <c r="N61" i="1"/>
  <c r="A61" i="1"/>
  <c r="N60" i="1"/>
  <c r="M60" i="1"/>
  <c r="K60" i="1"/>
  <c r="A60" i="1"/>
  <c r="N59" i="1"/>
  <c r="A59" i="1"/>
  <c r="N58" i="1"/>
  <c r="K58" i="1"/>
  <c r="M58" i="1"/>
  <c r="A58" i="1"/>
  <c r="N57" i="1"/>
  <c r="M57" i="1"/>
  <c r="K57" i="1"/>
  <c r="A57" i="1"/>
  <c r="N56" i="1"/>
  <c r="A56" i="1"/>
  <c r="M55" i="1"/>
  <c r="K55" i="1"/>
  <c r="N55" i="1"/>
  <c r="A55" i="1"/>
  <c r="N54" i="1"/>
  <c r="M54" i="1"/>
  <c r="K54" i="1"/>
  <c r="A54" i="1"/>
  <c r="N53" i="1"/>
  <c r="A53" i="1"/>
  <c r="N52" i="1"/>
  <c r="M52" i="1"/>
  <c r="K52" i="1"/>
  <c r="A52" i="1"/>
  <c r="N51" i="1"/>
  <c r="A51" i="1"/>
  <c r="N50" i="1"/>
  <c r="K50" i="1"/>
  <c r="M50" i="1"/>
  <c r="A50" i="1"/>
  <c r="AD26" i="1"/>
  <c r="N49" i="1"/>
  <c r="M49" i="1"/>
  <c r="K49" i="1"/>
  <c r="A49" i="1"/>
  <c r="N48" i="1"/>
  <c r="A48" i="1"/>
  <c r="M47" i="1"/>
  <c r="K47" i="1"/>
  <c r="N47" i="1"/>
  <c r="A47" i="1"/>
  <c r="N46" i="1"/>
  <c r="M46" i="1"/>
  <c r="K46" i="1"/>
  <c r="A46" i="1"/>
  <c r="N45" i="1"/>
  <c r="A45" i="1"/>
  <c r="N44" i="1"/>
  <c r="M44" i="1"/>
  <c r="K44" i="1"/>
  <c r="A44" i="1"/>
  <c r="N43" i="1"/>
  <c r="A43" i="1"/>
  <c r="N42" i="1"/>
  <c r="K42" i="1"/>
  <c r="M42" i="1"/>
  <c r="A42" i="1"/>
  <c r="N41" i="1"/>
  <c r="M41" i="1"/>
  <c r="K41" i="1"/>
  <c r="A41" i="1"/>
  <c r="N40" i="1"/>
  <c r="A40" i="1"/>
  <c r="M39" i="1"/>
  <c r="K39" i="1"/>
  <c r="N39" i="1"/>
  <c r="A39" i="1"/>
  <c r="N38" i="1"/>
  <c r="M38" i="1"/>
  <c r="K38" i="1"/>
  <c r="A38" i="1"/>
  <c r="N37" i="1"/>
  <c r="A37" i="1"/>
  <c r="N36" i="1"/>
  <c r="M36" i="1"/>
  <c r="K36" i="1"/>
  <c r="A36" i="1"/>
  <c r="A35" i="1"/>
  <c r="K34" i="1"/>
  <c r="M34" i="1"/>
  <c r="A34" i="1"/>
  <c r="M33" i="1"/>
  <c r="K33" i="1"/>
  <c r="A33" i="1"/>
  <c r="A32" i="1"/>
  <c r="M31" i="1"/>
  <c r="K31" i="1"/>
  <c r="A31" i="1"/>
  <c r="M30" i="1"/>
  <c r="K30" i="1"/>
  <c r="A30" i="1"/>
  <c r="K29" i="1"/>
  <c r="A29" i="1"/>
  <c r="M28" i="1"/>
  <c r="K28" i="1"/>
  <c r="A28" i="1"/>
  <c r="A27" i="1"/>
  <c r="E228" i="1"/>
  <c r="E10" i="2"/>
  <c r="E9" i="2"/>
  <c r="E8" i="2"/>
  <c r="N240" i="1" l="1"/>
  <c r="N239" i="1"/>
  <c r="N235" i="1"/>
  <c r="N442" i="1"/>
  <c r="N443" i="1"/>
  <c r="N236" i="1"/>
  <c r="N440" i="1"/>
  <c r="AC26" i="1"/>
  <c r="K26" i="2" s="1"/>
  <c r="AE26" i="1"/>
  <c r="AF26" i="1"/>
  <c r="N34" i="1"/>
  <c r="N30" i="1"/>
  <c r="N31" i="1"/>
  <c r="N28" i="1"/>
  <c r="N33" i="1"/>
  <c r="K37" i="1"/>
  <c r="K45" i="1"/>
  <c r="K53" i="1"/>
  <c r="K61" i="1"/>
  <c r="F13" i="1"/>
  <c r="K32" i="1"/>
  <c r="K40" i="1"/>
  <c r="K48" i="1"/>
  <c r="K56" i="1"/>
  <c r="K64" i="1"/>
  <c r="N71" i="1"/>
  <c r="K72" i="1"/>
  <c r="N79" i="1"/>
  <c r="K80" i="1"/>
  <c r="N87" i="1"/>
  <c r="K88" i="1"/>
  <c r="N95" i="1"/>
  <c r="K96" i="1"/>
  <c r="N103" i="1"/>
  <c r="K104" i="1"/>
  <c r="N111" i="1"/>
  <c r="K112" i="1"/>
  <c r="N119" i="1"/>
  <c r="K120" i="1"/>
  <c r="N127" i="1"/>
  <c r="K128" i="1"/>
  <c r="N135" i="1"/>
  <c r="K136" i="1"/>
  <c r="M145" i="1"/>
  <c r="N150" i="1"/>
  <c r="K153" i="1"/>
  <c r="N153" i="1"/>
  <c r="N162" i="1"/>
  <c r="M166" i="1"/>
  <c r="M29" i="1"/>
  <c r="N29" i="1" s="1"/>
  <c r="M37" i="1"/>
  <c r="K43" i="1"/>
  <c r="M45" i="1"/>
  <c r="K51" i="1"/>
  <c r="M53" i="1"/>
  <c r="K59" i="1"/>
  <c r="M61" i="1"/>
  <c r="K67" i="1"/>
  <c r="M69" i="1"/>
  <c r="K75" i="1"/>
  <c r="M77" i="1"/>
  <c r="K83" i="1"/>
  <c r="M85" i="1"/>
  <c r="K91" i="1"/>
  <c r="M93" i="1"/>
  <c r="K99" i="1"/>
  <c r="M101" i="1"/>
  <c r="K107" i="1"/>
  <c r="M109" i="1"/>
  <c r="K115" i="1"/>
  <c r="M117" i="1"/>
  <c r="K123" i="1"/>
  <c r="M125" i="1"/>
  <c r="K131" i="1"/>
  <c r="M133" i="1"/>
  <c r="K139" i="1"/>
  <c r="M141" i="1"/>
  <c r="M146" i="1"/>
  <c r="K147" i="1"/>
  <c r="N173" i="1"/>
  <c r="K173" i="1"/>
  <c r="M186" i="1"/>
  <c r="K186" i="1"/>
  <c r="M201" i="1"/>
  <c r="K201" i="1"/>
  <c r="N201" i="1"/>
  <c r="K27" i="1"/>
  <c r="M40" i="1"/>
  <c r="M48" i="1"/>
  <c r="M56" i="1"/>
  <c r="M64" i="1"/>
  <c r="M72" i="1"/>
  <c r="M128" i="1"/>
  <c r="M136" i="1"/>
  <c r="M142" i="1"/>
  <c r="N146" i="1"/>
  <c r="N157" i="1"/>
  <c r="K157" i="1"/>
  <c r="M170" i="1"/>
  <c r="M32" i="1"/>
  <c r="M51" i="1"/>
  <c r="M59" i="1"/>
  <c r="M91" i="1"/>
  <c r="M99" i="1"/>
  <c r="M107" i="1"/>
  <c r="M115" i="1"/>
  <c r="M123" i="1"/>
  <c r="M131" i="1"/>
  <c r="M139" i="1"/>
  <c r="N142" i="1"/>
  <c r="M147" i="1"/>
  <c r="N170" i="1"/>
  <c r="M177" i="1"/>
  <c r="K177" i="1"/>
  <c r="N177" i="1"/>
  <c r="N182" i="1"/>
  <c r="K182" i="1"/>
  <c r="M185" i="1"/>
  <c r="K185" i="1"/>
  <c r="N185" i="1"/>
  <c r="K35" i="1"/>
  <c r="M27" i="1"/>
  <c r="M35" i="1"/>
  <c r="M43" i="1"/>
  <c r="M67" i="1"/>
  <c r="M75" i="1"/>
  <c r="M83" i="1"/>
  <c r="M154" i="1"/>
  <c r="K161" i="1"/>
  <c r="N161" i="1"/>
  <c r="M173" i="1"/>
  <c r="M174" i="1"/>
  <c r="N186" i="1"/>
  <c r="K149" i="1"/>
  <c r="M157" i="1"/>
  <c r="M158" i="1"/>
  <c r="N165" i="1"/>
  <c r="K165" i="1"/>
  <c r="M178" i="1"/>
  <c r="M193" i="1"/>
  <c r="K193" i="1"/>
  <c r="N193" i="1"/>
  <c r="N439" i="1"/>
  <c r="K169" i="1"/>
  <c r="N169" i="1"/>
  <c r="K194" i="1"/>
  <c r="K202" i="1"/>
  <c r="N209" i="1"/>
  <c r="K210" i="1"/>
  <c r="N217" i="1"/>
  <c r="K218" i="1"/>
  <c r="N225" i="1"/>
  <c r="K226" i="1"/>
  <c r="K233" i="1"/>
  <c r="K241" i="1"/>
  <c r="N241" i="1" s="1"/>
  <c r="N242" i="1"/>
  <c r="K249" i="1"/>
  <c r="N250" i="1"/>
  <c r="K257" i="1"/>
  <c r="N258" i="1"/>
  <c r="K265" i="1"/>
  <c r="N266" i="1"/>
  <c r="K273" i="1"/>
  <c r="N274" i="1"/>
  <c r="K281" i="1"/>
  <c r="N282" i="1"/>
  <c r="K289" i="1"/>
  <c r="N290" i="1"/>
  <c r="K297" i="1"/>
  <c r="N298" i="1"/>
  <c r="K305" i="1"/>
  <c r="N306" i="1"/>
  <c r="K313" i="1"/>
  <c r="N314" i="1"/>
  <c r="K321" i="1"/>
  <c r="N322" i="1"/>
  <c r="N330" i="1"/>
  <c r="K337" i="1"/>
  <c r="N338" i="1"/>
  <c r="K345" i="1"/>
  <c r="N346" i="1"/>
  <c r="K353" i="1"/>
  <c r="N354" i="1"/>
  <c r="K361" i="1"/>
  <c r="N362" i="1"/>
  <c r="K369" i="1"/>
  <c r="N370" i="1"/>
  <c r="K377" i="1"/>
  <c r="N378" i="1"/>
  <c r="K385" i="1"/>
  <c r="N386" i="1"/>
  <c r="K393" i="1"/>
  <c r="N394" i="1"/>
  <c r="K401" i="1"/>
  <c r="N402" i="1"/>
  <c r="K409" i="1"/>
  <c r="N410" i="1"/>
  <c r="K417" i="1"/>
  <c r="N418" i="1"/>
  <c r="M423" i="1"/>
  <c r="N426" i="1"/>
  <c r="M431" i="1"/>
  <c r="K447" i="1"/>
  <c r="N447" i="1" s="1"/>
  <c r="M448" i="1"/>
  <c r="N455" i="1"/>
  <c r="N462" i="1"/>
  <c r="M464" i="1"/>
  <c r="N466" i="1"/>
  <c r="K476" i="1"/>
  <c r="N476" i="1"/>
  <c r="K480" i="1"/>
  <c r="K482" i="1"/>
  <c r="K492" i="1"/>
  <c r="N492" i="1"/>
  <c r="M499" i="1"/>
  <c r="K499" i="1"/>
  <c r="N512" i="1"/>
  <c r="M512" i="1"/>
  <c r="K512" i="1"/>
  <c r="N523" i="1"/>
  <c r="M523" i="1"/>
  <c r="K523" i="1"/>
  <c r="K181" i="1"/>
  <c r="K189" i="1"/>
  <c r="K197" i="1"/>
  <c r="K205" i="1"/>
  <c r="K213" i="1"/>
  <c r="K221" i="1"/>
  <c r="K238" i="1"/>
  <c r="N238" i="1" s="1"/>
  <c r="K246" i="1"/>
  <c r="K254" i="1"/>
  <c r="K262" i="1"/>
  <c r="K270" i="1"/>
  <c r="K278" i="1"/>
  <c r="K286" i="1"/>
  <c r="K294" i="1"/>
  <c r="K302" i="1"/>
  <c r="K310" i="1"/>
  <c r="K318" i="1"/>
  <c r="K326" i="1"/>
  <c r="K334" i="1"/>
  <c r="K342" i="1"/>
  <c r="K350" i="1"/>
  <c r="K358" i="1"/>
  <c r="K366" i="1"/>
  <c r="K374" i="1"/>
  <c r="K382" i="1"/>
  <c r="K390" i="1"/>
  <c r="K398" i="1"/>
  <c r="K406" i="1"/>
  <c r="K414" i="1"/>
  <c r="K422" i="1"/>
  <c r="K430" i="1"/>
  <c r="K454" i="1"/>
  <c r="K461" i="1"/>
  <c r="M471" i="1"/>
  <c r="M507" i="1"/>
  <c r="K507" i="1"/>
  <c r="N515" i="1"/>
  <c r="M515" i="1"/>
  <c r="K515" i="1"/>
  <c r="K500" i="1"/>
  <c r="N500" i="1"/>
  <c r="K468" i="1"/>
  <c r="N468" i="1"/>
  <c r="K508" i="1"/>
  <c r="N508" i="1"/>
  <c r="K190" i="1"/>
  <c r="K198" i="1"/>
  <c r="K206" i="1"/>
  <c r="K214" i="1"/>
  <c r="K222" i="1"/>
  <c r="K237" i="1"/>
  <c r="N237" i="1" s="1"/>
  <c r="K245" i="1"/>
  <c r="K253" i="1"/>
  <c r="K261" i="1"/>
  <c r="K269" i="1"/>
  <c r="K277" i="1"/>
  <c r="K285" i="1"/>
  <c r="K293" i="1"/>
  <c r="K301" i="1"/>
  <c r="K309" i="1"/>
  <c r="K317" i="1"/>
  <c r="K325" i="1"/>
  <c r="K333" i="1"/>
  <c r="K341" i="1"/>
  <c r="K349" i="1"/>
  <c r="K357" i="1"/>
  <c r="K365" i="1"/>
  <c r="K373" i="1"/>
  <c r="K381" i="1"/>
  <c r="M411" i="1"/>
  <c r="M419" i="1"/>
  <c r="K421" i="1"/>
  <c r="K429" i="1"/>
  <c r="K444" i="1"/>
  <c r="K451" i="1"/>
  <c r="M456" i="1"/>
  <c r="K460" i="1"/>
  <c r="K490" i="1"/>
  <c r="N646" i="1"/>
  <c r="K209" i="1"/>
  <c r="K217" i="1"/>
  <c r="K225" i="1"/>
  <c r="K234" i="1"/>
  <c r="N234" i="1" s="1"/>
  <c r="K242" i="1"/>
  <c r="K250" i="1"/>
  <c r="K258" i="1"/>
  <c r="K266" i="1"/>
  <c r="K274" i="1"/>
  <c r="K282" i="1"/>
  <c r="K290" i="1"/>
  <c r="K298" i="1"/>
  <c r="K306" i="1"/>
  <c r="K314" i="1"/>
  <c r="K322" i="1"/>
  <c r="K330" i="1"/>
  <c r="K338" i="1"/>
  <c r="K346" i="1"/>
  <c r="K354" i="1"/>
  <c r="K362" i="1"/>
  <c r="K370" i="1"/>
  <c r="K378" i="1"/>
  <c r="K386" i="1"/>
  <c r="K394" i="1"/>
  <c r="K402" i="1"/>
  <c r="K410" i="1"/>
  <c r="K418" i="1"/>
  <c r="K426" i="1"/>
  <c r="K441" i="1"/>
  <c r="N441" i="1" s="1"/>
  <c r="K446" i="1"/>
  <c r="N446" i="1" s="1"/>
  <c r="K453" i="1"/>
  <c r="K462" i="1"/>
  <c r="M472" i="1"/>
  <c r="N474" i="1"/>
  <c r="M483" i="1"/>
  <c r="K484" i="1"/>
  <c r="N484" i="1"/>
  <c r="K488" i="1"/>
  <c r="M500" i="1"/>
  <c r="M325" i="1"/>
  <c r="M333" i="1"/>
  <c r="M341" i="1"/>
  <c r="M381" i="1"/>
  <c r="M421" i="1"/>
  <c r="M429" i="1"/>
  <c r="M444" i="1"/>
  <c r="M451" i="1"/>
  <c r="M460" i="1"/>
  <c r="M468" i="1"/>
  <c r="M479" i="1"/>
  <c r="N483" i="1"/>
  <c r="N490" i="1"/>
  <c r="M491" i="1"/>
  <c r="K491" i="1"/>
  <c r="N496" i="1"/>
  <c r="K496" i="1"/>
  <c r="M508" i="1"/>
  <c r="N528" i="1"/>
  <c r="M528" i="1"/>
  <c r="K528" i="1"/>
  <c r="M445" i="1"/>
  <c r="N445" i="1" s="1"/>
  <c r="N453" i="1"/>
  <c r="N479" i="1"/>
  <c r="M488" i="1"/>
  <c r="N504" i="1"/>
  <c r="K504" i="1"/>
  <c r="N520" i="1"/>
  <c r="M520" i="1"/>
  <c r="K520" i="1"/>
  <c r="N516" i="1"/>
  <c r="N524" i="1"/>
  <c r="K531" i="1"/>
  <c r="N532" i="1"/>
  <c r="K539" i="1"/>
  <c r="N540" i="1"/>
  <c r="K547" i="1"/>
  <c r="N548" i="1"/>
  <c r="K555" i="1"/>
  <c r="N556" i="1"/>
  <c r="K563" i="1"/>
  <c r="N564" i="1"/>
  <c r="K571" i="1"/>
  <c r="N572" i="1"/>
  <c r="K579" i="1"/>
  <c r="N580" i="1"/>
  <c r="K587" i="1"/>
  <c r="N588" i="1"/>
  <c r="K595" i="1"/>
  <c r="N596" i="1"/>
  <c r="K603" i="1"/>
  <c r="N604" i="1"/>
  <c r="K611" i="1"/>
  <c r="N612" i="1"/>
  <c r="K619" i="1"/>
  <c r="N620" i="1"/>
  <c r="K627" i="1"/>
  <c r="N628" i="1"/>
  <c r="K635" i="1"/>
  <c r="N636" i="1"/>
  <c r="AA646" i="1"/>
  <c r="N647" i="1"/>
  <c r="K650" i="1"/>
  <c r="AD651" i="1"/>
  <c r="AC652" i="1"/>
  <c r="N655" i="1"/>
  <c r="K658" i="1"/>
  <c r="AD659" i="1"/>
  <c r="AC660" i="1"/>
  <c r="AA662" i="1"/>
  <c r="N663" i="1"/>
  <c r="K666" i="1"/>
  <c r="AD667" i="1"/>
  <c r="AC668" i="1"/>
  <c r="N671" i="1"/>
  <c r="K674" i="1"/>
  <c r="AD675" i="1"/>
  <c r="AC676" i="1"/>
  <c r="N679" i="1"/>
  <c r="K682" i="1"/>
  <c r="AD683" i="1"/>
  <c r="AC684" i="1"/>
  <c r="AA686" i="1"/>
  <c r="N687" i="1"/>
  <c r="K690" i="1"/>
  <c r="AD691" i="1"/>
  <c r="AC692" i="1"/>
  <c r="AA694" i="1"/>
  <c r="N695" i="1"/>
  <c r="AB697" i="1"/>
  <c r="N701" i="1"/>
  <c r="K701" i="1"/>
  <c r="K702" i="1"/>
  <c r="AA707" i="1"/>
  <c r="AC709" i="1"/>
  <c r="AD713" i="1"/>
  <c r="AA713" i="1"/>
  <c r="AA715" i="1"/>
  <c r="AC717" i="1"/>
  <c r="K724" i="1"/>
  <c r="AD744" i="1"/>
  <c r="AC744" i="1"/>
  <c r="AB744" i="1"/>
  <c r="AB755" i="1"/>
  <c r="AA755" i="1"/>
  <c r="AC755" i="1"/>
  <c r="N756" i="1"/>
  <c r="M756" i="1"/>
  <c r="K536" i="1"/>
  <c r="K544" i="1"/>
  <c r="K552" i="1"/>
  <c r="K560" i="1"/>
  <c r="K568" i="1"/>
  <c r="K576" i="1"/>
  <c r="K584" i="1"/>
  <c r="K592" i="1"/>
  <c r="K600" i="1"/>
  <c r="K608" i="1"/>
  <c r="K616" i="1"/>
  <c r="K624" i="1"/>
  <c r="K632" i="1"/>
  <c r="AA647" i="1"/>
  <c r="K651" i="1"/>
  <c r="AA655" i="1"/>
  <c r="K659" i="1"/>
  <c r="AA663" i="1"/>
  <c r="K667" i="1"/>
  <c r="AA671" i="1"/>
  <c r="K675" i="1"/>
  <c r="AA679" i="1"/>
  <c r="K683" i="1"/>
  <c r="AA687" i="1"/>
  <c r="K691" i="1"/>
  <c r="AA695" i="1"/>
  <c r="AA696" i="1"/>
  <c r="M704" i="1"/>
  <c r="AA706" i="1"/>
  <c r="AC707" i="1"/>
  <c r="AA714" i="1"/>
  <c r="AC715" i="1"/>
  <c r="AD729" i="1"/>
  <c r="AC729" i="1"/>
  <c r="AB729" i="1"/>
  <c r="AA729" i="1"/>
  <c r="N731" i="1"/>
  <c r="M731" i="1"/>
  <c r="K731" i="1"/>
  <c r="M750" i="1"/>
  <c r="K750" i="1"/>
  <c r="N764" i="1"/>
  <c r="M764" i="1"/>
  <c r="K764" i="1"/>
  <c r="N870" i="1"/>
  <c r="M531" i="1"/>
  <c r="M539" i="1"/>
  <c r="M547" i="1"/>
  <c r="M555" i="1"/>
  <c r="M563" i="1"/>
  <c r="M571" i="1"/>
  <c r="M579" i="1"/>
  <c r="M587" i="1"/>
  <c r="M595" i="1"/>
  <c r="M603" i="1"/>
  <c r="M611" i="1"/>
  <c r="M619" i="1"/>
  <c r="M627" i="1"/>
  <c r="M635" i="1"/>
  <c r="AC646" i="1"/>
  <c r="AB647" i="1"/>
  <c r="AA648" i="1"/>
  <c r="M650" i="1"/>
  <c r="AB655" i="1"/>
  <c r="AA656" i="1"/>
  <c r="M658" i="1"/>
  <c r="AB663" i="1"/>
  <c r="AA664" i="1"/>
  <c r="M666" i="1"/>
  <c r="AB671" i="1"/>
  <c r="AA672" i="1"/>
  <c r="M674" i="1"/>
  <c r="AB679" i="1"/>
  <c r="AA680" i="1"/>
  <c r="M682" i="1"/>
  <c r="AB687" i="1"/>
  <c r="AA688" i="1"/>
  <c r="M690" i="1"/>
  <c r="AB695" i="1"/>
  <c r="AC696" i="1"/>
  <c r="N702" i="1"/>
  <c r="N704" i="1"/>
  <c r="AB705" i="1"/>
  <c r="AB706" i="1"/>
  <c r="AD707" i="1"/>
  <c r="N709" i="1"/>
  <c r="K709" i="1"/>
  <c r="M712" i="1"/>
  <c r="AB714" i="1"/>
  <c r="AD715" i="1"/>
  <c r="N717" i="1"/>
  <c r="K717" i="1"/>
  <c r="AD720" i="1"/>
  <c r="AB720" i="1"/>
  <c r="M720" i="1"/>
  <c r="M724" i="1"/>
  <c r="K728" i="1"/>
  <c r="N728" i="1"/>
  <c r="AD737" i="1"/>
  <c r="AC737" i="1"/>
  <c r="AB737" i="1"/>
  <c r="AA737" i="1"/>
  <c r="N739" i="1"/>
  <c r="M739" i="1"/>
  <c r="K739" i="1"/>
  <c r="AD752" i="1"/>
  <c r="AC752" i="1"/>
  <c r="AB752" i="1"/>
  <c r="M536" i="1"/>
  <c r="M544" i="1"/>
  <c r="M552" i="1"/>
  <c r="M560" i="1"/>
  <c r="M568" i="1"/>
  <c r="M576" i="1"/>
  <c r="M584" i="1"/>
  <c r="M592" i="1"/>
  <c r="M600" i="1"/>
  <c r="M608" i="1"/>
  <c r="M616" i="1"/>
  <c r="M624" i="1"/>
  <c r="M632" i="1"/>
  <c r="AC647" i="1"/>
  <c r="AB648" i="1"/>
  <c r="M651" i="1"/>
  <c r="AC655" i="1"/>
  <c r="AB656" i="1"/>
  <c r="M659" i="1"/>
  <c r="AC663" i="1"/>
  <c r="AB664" i="1"/>
  <c r="M667" i="1"/>
  <c r="AC671" i="1"/>
  <c r="AB672" i="1"/>
  <c r="M675" i="1"/>
  <c r="AC679" i="1"/>
  <c r="AB680" i="1"/>
  <c r="M683" i="1"/>
  <c r="AC687" i="1"/>
  <c r="AB688" i="1"/>
  <c r="M691" i="1"/>
  <c r="AC695" i="1"/>
  <c r="AD696" i="1"/>
  <c r="AD706" i="1"/>
  <c r="N712" i="1"/>
  <c r="N720" i="1"/>
  <c r="AB723" i="1"/>
  <c r="AA723" i="1"/>
  <c r="AD745" i="1"/>
  <c r="AC745" i="1"/>
  <c r="AB745" i="1"/>
  <c r="AA745" i="1"/>
  <c r="N747" i="1"/>
  <c r="M747" i="1"/>
  <c r="K747" i="1"/>
  <c r="AA752" i="1"/>
  <c r="M758" i="1"/>
  <c r="K758" i="1"/>
  <c r="M469" i="1"/>
  <c r="M477" i="1"/>
  <c r="M485" i="1"/>
  <c r="M493" i="1"/>
  <c r="M501" i="1"/>
  <c r="M509" i="1"/>
  <c r="M517" i="1"/>
  <c r="M525" i="1"/>
  <c r="M533" i="1"/>
  <c r="M541" i="1"/>
  <c r="M549" i="1"/>
  <c r="M557" i="1"/>
  <c r="M573" i="1"/>
  <c r="AC648" i="1"/>
  <c r="AA650" i="1"/>
  <c r="AC656" i="1"/>
  <c r="AA658" i="1"/>
  <c r="AC664" i="1"/>
  <c r="AA666" i="1"/>
  <c r="AC672" i="1"/>
  <c r="AA674" i="1"/>
  <c r="AC680" i="1"/>
  <c r="AA682" i="1"/>
  <c r="AC688" i="1"/>
  <c r="AA701" i="1"/>
  <c r="AB702" i="1"/>
  <c r="AC704" i="1"/>
  <c r="N710" i="1"/>
  <c r="AA712" i="1"/>
  <c r="AC713" i="1"/>
  <c r="N718" i="1"/>
  <c r="AA720" i="1"/>
  <c r="N723" i="1"/>
  <c r="K726" i="1"/>
  <c r="AB731" i="1"/>
  <c r="AA731" i="1"/>
  <c r="AC731" i="1"/>
  <c r="N732" i="1"/>
  <c r="M732" i="1"/>
  <c r="N750" i="1"/>
  <c r="AD760" i="1"/>
  <c r="AC760" i="1"/>
  <c r="AB760" i="1"/>
  <c r="AA760" i="1"/>
  <c r="AD768" i="1"/>
  <c r="AC768" i="1"/>
  <c r="AB768" i="1"/>
  <c r="AA768" i="1"/>
  <c r="AD776" i="1"/>
  <c r="AC776" i="1"/>
  <c r="AB776" i="1"/>
  <c r="AA776" i="1"/>
  <c r="AD697" i="1"/>
  <c r="AA697" i="1"/>
  <c r="N699" i="1"/>
  <c r="AB701" i="1"/>
  <c r="AC702" i="1"/>
  <c r="K707" i="1"/>
  <c r="M709" i="1"/>
  <c r="AA710" i="1"/>
  <c r="AC712" i="1"/>
  <c r="K715" i="1"/>
  <c r="M717" i="1"/>
  <c r="AA718" i="1"/>
  <c r="AC720" i="1"/>
  <c r="AC722" i="1"/>
  <c r="AB722" i="1"/>
  <c r="AC723" i="1"/>
  <c r="N725" i="1"/>
  <c r="M725" i="1"/>
  <c r="K725" i="1"/>
  <c r="AD728" i="1"/>
  <c r="AB728" i="1"/>
  <c r="M728" i="1"/>
  <c r="AB739" i="1"/>
  <c r="AA739" i="1"/>
  <c r="AC739" i="1"/>
  <c r="N740" i="1"/>
  <c r="M740" i="1"/>
  <c r="AD753" i="1"/>
  <c r="AC753" i="1"/>
  <c r="AB753" i="1"/>
  <c r="AA753" i="1"/>
  <c r="N755" i="1"/>
  <c r="M755" i="1"/>
  <c r="K755" i="1"/>
  <c r="M734" i="1"/>
  <c r="K734" i="1"/>
  <c r="AB747" i="1"/>
  <c r="AA747" i="1"/>
  <c r="AC747" i="1"/>
  <c r="N748" i="1"/>
  <c r="M748" i="1"/>
  <c r="AD761" i="1"/>
  <c r="AC761" i="1"/>
  <c r="AB761" i="1"/>
  <c r="AA761" i="1"/>
  <c r="N763" i="1"/>
  <c r="M763" i="1"/>
  <c r="K763" i="1"/>
  <c r="AD769" i="1"/>
  <c r="AC769" i="1"/>
  <c r="AB769" i="1"/>
  <c r="AA769" i="1"/>
  <c r="N771" i="1"/>
  <c r="M771" i="1"/>
  <c r="K771" i="1"/>
  <c r="AD705" i="1"/>
  <c r="AA705" i="1"/>
  <c r="N707" i="1"/>
  <c r="AC710" i="1"/>
  <c r="N715" i="1"/>
  <c r="AC718" i="1"/>
  <c r="AD721" i="1"/>
  <c r="AC721" i="1"/>
  <c r="AA721" i="1"/>
  <c r="AD736" i="1"/>
  <c r="AC736" i="1"/>
  <c r="AB736" i="1"/>
  <c r="M742" i="1"/>
  <c r="K742" i="1"/>
  <c r="AD747" i="1"/>
  <c r="N736" i="1"/>
  <c r="N744" i="1"/>
  <c r="N752" i="1"/>
  <c r="N760" i="1"/>
  <c r="N768" i="1"/>
  <c r="N776" i="1"/>
  <c r="K779" i="1"/>
  <c r="N784" i="1"/>
  <c r="K787" i="1"/>
  <c r="N792" i="1"/>
  <c r="K795" i="1"/>
  <c r="N800" i="1"/>
  <c r="K803" i="1"/>
  <c r="N808" i="1"/>
  <c r="K811" i="1"/>
  <c r="N816" i="1"/>
  <c r="K819" i="1"/>
  <c r="AC821" i="1"/>
  <c r="N824" i="1"/>
  <c r="K827" i="1"/>
  <c r="AC829" i="1"/>
  <c r="N832" i="1"/>
  <c r="K835" i="1"/>
  <c r="AC837" i="1"/>
  <c r="N840" i="1"/>
  <c r="K843" i="1"/>
  <c r="K772" i="1"/>
  <c r="K780" i="1"/>
  <c r="AA784" i="1"/>
  <c r="K788" i="1"/>
  <c r="AA792" i="1"/>
  <c r="K796" i="1"/>
  <c r="AA800" i="1"/>
  <c r="K804" i="1"/>
  <c r="AA808" i="1"/>
  <c r="K812" i="1"/>
  <c r="AA816" i="1"/>
  <c r="K820" i="1"/>
  <c r="AA824" i="1"/>
  <c r="K828" i="1"/>
  <c r="AA832" i="1"/>
  <c r="K836" i="1"/>
  <c r="AA840" i="1"/>
  <c r="K844" i="1"/>
  <c r="K733" i="1"/>
  <c r="K741" i="1"/>
  <c r="K749" i="1"/>
  <c r="K757" i="1"/>
  <c r="K765" i="1"/>
  <c r="K773" i="1"/>
  <c r="AA777" i="1"/>
  <c r="M779" i="1"/>
  <c r="K781" i="1"/>
  <c r="AB784" i="1"/>
  <c r="AA785" i="1"/>
  <c r="M787" i="1"/>
  <c r="K789" i="1"/>
  <c r="AB792" i="1"/>
  <c r="AA793" i="1"/>
  <c r="M795" i="1"/>
  <c r="K797" i="1"/>
  <c r="AB800" i="1"/>
  <c r="AA801" i="1"/>
  <c r="M803" i="1"/>
  <c r="K805" i="1"/>
  <c r="AB808" i="1"/>
  <c r="AA809" i="1"/>
  <c r="M811" i="1"/>
  <c r="K813" i="1"/>
  <c r="AB816" i="1"/>
  <c r="AA817" i="1"/>
  <c r="M819" i="1"/>
  <c r="K821" i="1"/>
  <c r="AB824" i="1"/>
  <c r="AA825" i="1"/>
  <c r="M827" i="1"/>
  <c r="K829" i="1"/>
  <c r="AB832" i="1"/>
  <c r="AA833" i="1"/>
  <c r="M835" i="1"/>
  <c r="K837" i="1"/>
  <c r="AB840" i="1"/>
  <c r="AA841" i="1"/>
  <c r="M843" i="1"/>
  <c r="M881" i="1"/>
  <c r="N881" i="1" s="1"/>
  <c r="K766" i="1"/>
  <c r="M772" i="1"/>
  <c r="K774" i="1"/>
  <c r="AB777" i="1"/>
  <c r="M780" i="1"/>
  <c r="K782" i="1"/>
  <c r="AC784" i="1"/>
  <c r="AB785" i="1"/>
  <c r="M788" i="1"/>
  <c r="K790" i="1"/>
  <c r="AC792" i="1"/>
  <c r="AB793" i="1"/>
  <c r="M796" i="1"/>
  <c r="K798" i="1"/>
  <c r="AC800" i="1"/>
  <c r="AB801" i="1"/>
  <c r="M804" i="1"/>
  <c r="K806" i="1"/>
  <c r="AC808" i="1"/>
  <c r="AB809" i="1"/>
  <c r="M812" i="1"/>
  <c r="K814" i="1"/>
  <c r="AC816" i="1"/>
  <c r="AB817" i="1"/>
  <c r="M820" i="1"/>
  <c r="AC824" i="1"/>
  <c r="AB825" i="1"/>
  <c r="M828" i="1"/>
  <c r="AC832" i="1"/>
  <c r="AB833" i="1"/>
  <c r="M836" i="1"/>
  <c r="AC840" i="1"/>
  <c r="AB841" i="1"/>
  <c r="M844" i="1"/>
  <c r="AB730" i="1"/>
  <c r="M733" i="1"/>
  <c r="AB738" i="1"/>
  <c r="M741" i="1"/>
  <c r="AB746" i="1"/>
  <c r="M749" i="1"/>
  <c r="AB754" i="1"/>
  <c r="M757" i="1"/>
  <c r="AB762" i="1"/>
  <c r="AA763" i="1"/>
  <c r="M765" i="1"/>
  <c r="AB770" i="1"/>
  <c r="AA771" i="1"/>
  <c r="M773" i="1"/>
  <c r="AC777" i="1"/>
  <c r="AB778" i="1"/>
  <c r="AA779" i="1"/>
  <c r="M781" i="1"/>
  <c r="AC785" i="1"/>
  <c r="AB786" i="1"/>
  <c r="AA787" i="1"/>
  <c r="M789" i="1"/>
  <c r="AC793" i="1"/>
  <c r="AB794" i="1"/>
  <c r="AA795" i="1"/>
  <c r="M797" i="1"/>
  <c r="AC801" i="1"/>
  <c r="AB802" i="1"/>
  <c r="AA803" i="1"/>
  <c r="M805" i="1"/>
  <c r="AC809" i="1"/>
  <c r="AB810" i="1"/>
  <c r="AA811" i="1"/>
  <c r="M813" i="1"/>
  <c r="AC817" i="1"/>
  <c r="AB818" i="1"/>
  <c r="AA819" i="1"/>
  <c r="M821" i="1"/>
  <c r="AC825" i="1"/>
  <c r="AB826" i="1"/>
  <c r="AA827" i="1"/>
  <c r="M829" i="1"/>
  <c r="AC833" i="1"/>
  <c r="AB834" i="1"/>
  <c r="AA835" i="1"/>
  <c r="M837" i="1"/>
  <c r="AC841" i="1"/>
  <c r="AB842" i="1"/>
  <c r="AA843" i="1"/>
  <c r="M877" i="1"/>
  <c r="N877" i="1" s="1"/>
  <c r="M895" i="1"/>
  <c r="N895" i="1" s="1"/>
  <c r="M890" i="1"/>
  <c r="M898" i="1"/>
  <c r="N898" i="1" s="1"/>
  <c r="N444" i="1" l="1"/>
  <c r="N27" i="1"/>
  <c r="M845" i="1"/>
  <c r="K845" i="1"/>
  <c r="AB644" i="1"/>
  <c r="AC644" i="1"/>
  <c r="M433" i="1"/>
  <c r="AD644" i="1"/>
  <c r="M917" i="1"/>
  <c r="M899" i="1"/>
  <c r="N890" i="1"/>
  <c r="K639" i="1"/>
  <c r="N32" i="1"/>
  <c r="M884" i="1"/>
  <c r="K227" i="1"/>
  <c r="AA26" i="1"/>
  <c r="M639" i="1"/>
  <c r="M227" i="1"/>
  <c r="AB26" i="1"/>
  <c r="N35" i="1"/>
  <c r="K433" i="1"/>
  <c r="N233" i="1"/>
  <c r="AA644" i="1"/>
  <c r="M23" i="1" l="1"/>
  <c r="K23" i="1"/>
  <c r="G25" i="2" s="1"/>
  <c r="N846" i="1"/>
  <c r="N228" i="1"/>
  <c r="N900" i="1"/>
  <c r="N918" i="1"/>
  <c r="N434" i="1"/>
  <c r="N640" i="1"/>
  <c r="N885" i="1"/>
  <c r="G27" i="2" l="1"/>
  <c r="N23" i="1"/>
  <c r="I25" i="2"/>
  <c r="K25" i="2" s="1"/>
  <c r="K27" i="2" s="1"/>
  <c r="K29" i="2" s="1"/>
  <c r="I27" i="2" l="1"/>
  <c r="K30" i="2"/>
  <c r="K31" i="2" s="1"/>
</calcChain>
</file>

<file path=xl/sharedStrings.xml><?xml version="1.0" encoding="utf-8"?>
<sst xmlns="http://schemas.openxmlformats.org/spreadsheetml/2006/main" count="10685" uniqueCount="174">
  <si>
    <t>.</t>
  </si>
  <si>
    <t>Stavba:</t>
  </si>
  <si>
    <t>Objekt:</t>
  </si>
  <si>
    <t>Soupis dodávek a prací:</t>
  </si>
  <si>
    <t>Předpokládaný začátek realizace:</t>
  </si>
  <si>
    <t>Předpokládaný konec realizace:</t>
  </si>
  <si>
    <t>Objednatel:</t>
  </si>
  <si>
    <t>Zhotovitel:</t>
  </si>
  <si>
    <t>Ostrava</t>
  </si>
  <si>
    <t>∑ cena dodávka</t>
  </si>
  <si>
    <t>∑ cena montáž</t>
  </si>
  <si>
    <t>∑ cena D + M</t>
  </si>
  <si>
    <t>Kód položky</t>
  </si>
  <si>
    <t>Název položky okna</t>
  </si>
  <si>
    <t>Název položky příslušenství</t>
  </si>
  <si>
    <t>Název položky - popis</t>
  </si>
  <si>
    <t>Rozměr[mm]</t>
  </si>
  <si>
    <t>MJ</t>
  </si>
  <si>
    <t>množství</t>
  </si>
  <si>
    <t>Cena za dodávku</t>
  </si>
  <si>
    <t>Cena za montáž</t>
  </si>
  <si>
    <t>celkem (Kč)</t>
  </si>
  <si>
    <t>jednotková</t>
  </si>
  <si>
    <t>celkem</t>
  </si>
  <si>
    <t>PVC</t>
  </si>
  <si>
    <t>PVC mont.</t>
  </si>
  <si>
    <t>AL</t>
  </si>
  <si>
    <t>AL mont</t>
  </si>
  <si>
    <t>Euro</t>
  </si>
  <si>
    <t>Euro mont</t>
  </si>
  <si>
    <t>Díl:</t>
  </si>
  <si>
    <t>01</t>
  </si>
  <si>
    <t>šířka</t>
  </si>
  <si>
    <t>výška</t>
  </si>
  <si>
    <t>OtV</t>
  </si>
  <si>
    <t>Celkem za</t>
  </si>
  <si>
    <t>Součet za díl 01:</t>
  </si>
  <si>
    <t>Výplně otvorů - parapety interiérové</t>
  </si>
  <si>
    <t>02</t>
  </si>
  <si>
    <t>hloubka</t>
  </si>
  <si>
    <t>délka</t>
  </si>
  <si>
    <t>Pin</t>
  </si>
  <si>
    <t>Součet za díl 02:</t>
  </si>
  <si>
    <t>Výplně otvorů - parapety exteriérové</t>
  </si>
  <si>
    <t>03</t>
  </si>
  <si>
    <t>Pex</t>
  </si>
  <si>
    <t>Součet za díl 03:</t>
  </si>
  <si>
    <t>Výplně otvorů - žaluzie a sítě</t>
  </si>
  <si>
    <t>04</t>
  </si>
  <si>
    <t xml:space="preserve">Výplně otvorů - žaluzie </t>
  </si>
  <si>
    <t>rozměr  okna</t>
  </si>
  <si>
    <t>Žal</t>
  </si>
  <si>
    <t>Součet za díl 04:</t>
  </si>
  <si>
    <t>05</t>
  </si>
  <si>
    <t>rozměry</t>
  </si>
  <si>
    <t>Ost</t>
  </si>
  <si>
    <t>Součet za díl 05:</t>
  </si>
  <si>
    <t>06</t>
  </si>
  <si>
    <t>Výplně otvorů - demontáže</t>
  </si>
  <si>
    <t>Dem</t>
  </si>
  <si>
    <t>Součet za díl 06:</t>
  </si>
  <si>
    <t>07</t>
  </si>
  <si>
    <t>Výplně otvorů - likvidace</t>
  </si>
  <si>
    <t>Lkv</t>
  </si>
  <si>
    <t>Součet za díl 07:</t>
  </si>
  <si>
    <t>08</t>
  </si>
  <si>
    <t>Výplně otvorů - zednické práce int.</t>
  </si>
  <si>
    <t>ZZint</t>
  </si>
  <si>
    <t>Součet za díl 08:</t>
  </si>
  <si>
    <t>Položkový rozpočet - rekapitulace</t>
  </si>
  <si>
    <t>Číslo dílu</t>
  </si>
  <si>
    <t>Název dílu  - popis</t>
  </si>
  <si>
    <t>Celkem D+M</t>
  </si>
  <si>
    <t>01a</t>
  </si>
  <si>
    <t>01b</t>
  </si>
  <si>
    <t>Celkem za dodávku a montáž</t>
  </si>
  <si>
    <t>Celkem bez DPH</t>
  </si>
  <si>
    <t>DPH</t>
  </si>
  <si>
    <t>Celkem  vč. DPH</t>
  </si>
  <si>
    <t/>
  </si>
  <si>
    <t xml:space="preserve"> Položkový rozpočet - rekapitulace</t>
  </si>
  <si>
    <t>dodávka a montáž otvorových výplní</t>
  </si>
  <si>
    <t>dle HMG</t>
  </si>
  <si>
    <t>WF1</t>
  </si>
  <si>
    <t>bez lištování</t>
  </si>
  <si>
    <t>ks</t>
  </si>
  <si>
    <t>WF2</t>
  </si>
  <si>
    <t>WF3</t>
  </si>
  <si>
    <t>WG1</t>
  </si>
  <si>
    <t>WG2</t>
  </si>
  <si>
    <t>WG3</t>
  </si>
  <si>
    <t>WG4</t>
  </si>
  <si>
    <t>WG5</t>
  </si>
  <si>
    <t>WG6</t>
  </si>
  <si>
    <t>Dod. a mont. int.parapetů PVC vč.krytek bílý</t>
  </si>
  <si>
    <t>D+M int.žaluzií, horizontální, lamela 0,18/1, kastlík: Bílá</t>
  </si>
  <si>
    <t>kpl</t>
  </si>
  <si>
    <t>Ks</t>
  </si>
  <si>
    <t>m</t>
  </si>
  <si>
    <t>lokální zedn.zapravení ext - zamáznutí - 50% z celk.obv.metrů</t>
  </si>
  <si>
    <t>bm</t>
  </si>
  <si>
    <t>lokální zedn. zapravení ext - na hloubku ostění - 50% z celk.obv.metrů</t>
  </si>
  <si>
    <t>m2</t>
  </si>
  <si>
    <t>Demontáž původních oken vč.int. a ext.parapetů</t>
  </si>
  <si>
    <t>Ekologická likvidace původních oken a suti</t>
  </si>
  <si>
    <t>Fakultní nemocnice Olomouc</t>
  </si>
  <si>
    <t>Datum zpracování:</t>
  </si>
  <si>
    <t>VD1</t>
  </si>
  <si>
    <t>VD2</t>
  </si>
  <si>
    <t>VD3</t>
  </si>
  <si>
    <t>VD4</t>
  </si>
  <si>
    <t>budovy WF a WG</t>
  </si>
  <si>
    <t>FNOL</t>
  </si>
  <si>
    <t>Fakultni nemocnice Olomouc</t>
  </si>
  <si>
    <t>Zpracoval:</t>
  </si>
  <si>
    <t>Položkový rozpočet - výplně otvorů - dveře</t>
  </si>
  <si>
    <t>Položkový rozpočet  - výplně otvorů - dveře</t>
  </si>
  <si>
    <t>Vedejší rozpočtové ostatní náklady stavby</t>
  </si>
  <si>
    <t>Položkový rozpočet  - vedlejší rozpočtové ostatní náklady stavby</t>
  </si>
  <si>
    <t>Položkový rozpočet - vedlejší rozpočtové ostatní náklady stavby</t>
  </si>
  <si>
    <t>Vedlejší rozpočtové ostatní náklady stavby</t>
  </si>
  <si>
    <t xml:space="preserve">Cena </t>
  </si>
  <si>
    <t xml:space="preserve">Název položky </t>
  </si>
  <si>
    <t>Položkový rozpočet  - výplně otvorů - okna</t>
  </si>
  <si>
    <t>Položkový rozpočet - výplně otvorů - okna</t>
  </si>
  <si>
    <t>Výplně otvorů - okna</t>
  </si>
  <si>
    <t>Výplně otvorů - dveře</t>
  </si>
  <si>
    <t xml:space="preserve">Výplně otvorů - žaluzie interiérové </t>
  </si>
  <si>
    <t>Výplně otvorů - ostatní práce dodávka a montáž</t>
  </si>
  <si>
    <t xml:space="preserve">Rozměr[mm] </t>
  </si>
  <si>
    <t>ostatní náklady - viz.podmínky uvedené ve smlouvě o dílo</t>
  </si>
  <si>
    <t>Dodávka+montáž prvku VD1 - viz Výpis prvků PSV</t>
  </si>
  <si>
    <t>Dodávka+montáž prvku VD2 - viz Výpis prvků PSV</t>
  </si>
  <si>
    <t>Dodávka+montáž prvku VD3 - viz Výpis prvků PSV</t>
  </si>
  <si>
    <t>Dodávka+montáž prvku VD4 - viz Výpis prvků PSV</t>
  </si>
  <si>
    <t>lokální ext. lešení v případě nemožnosti zapravení z interiéru</t>
  </si>
  <si>
    <t>Dodávka+montáž prvku WF1 - viz Výpis prvků PSV</t>
  </si>
  <si>
    <t>Dodávka+montáž prvku WF2 - viz Výpis prvků PSV</t>
  </si>
  <si>
    <t>Dodávka+montáž prvku WF3 - viz Výpis prvků PSV</t>
  </si>
  <si>
    <t>Dodávka+montáž prvku WG1 - viz Výpis prvků PSV</t>
  </si>
  <si>
    <t>Dodávka+montáž prvku WG2 - viz Výpis prvků PSV</t>
  </si>
  <si>
    <t>Dodávka+montáž prvku WG3 - viz Výpis prvků PSV</t>
  </si>
  <si>
    <t>Dodávka+montáž prvku WG4 - viz Výpis prvků PSV</t>
  </si>
  <si>
    <t>Dodávka+montáž prvku WG5 - viz Výpis prvků PSV</t>
  </si>
  <si>
    <t>Dodávka+montáž prvku WG6 - viz Výpis prvků PSV</t>
  </si>
  <si>
    <t>WF</t>
  </si>
  <si>
    <t>WG</t>
  </si>
  <si>
    <t>D+M bezp. mříže s odolností RC3 v úpravě pozink a RAL</t>
  </si>
  <si>
    <t>WF+WG</t>
  </si>
  <si>
    <t>Zednické zapravení int.ostění  vč.výmalby - viz.tech.zpráva</t>
  </si>
  <si>
    <t>Cena za D+M</t>
  </si>
  <si>
    <t>VD</t>
  </si>
  <si>
    <t>VRN</t>
  </si>
  <si>
    <t>zaměření, průzkum stávajícího stavu</t>
  </si>
  <si>
    <t>800-0</t>
  </si>
  <si>
    <t>Součet za díl 800-0:</t>
  </si>
  <si>
    <t xml:space="preserve">ext.parapety FeZn s povrch.úpravou, korozní třída RC3 </t>
  </si>
  <si>
    <t>D+M bezp. mříže s odolností RC3 v povrh. úpravě pozink a RAL</t>
  </si>
  <si>
    <t xml:space="preserve">Kotvy </t>
  </si>
  <si>
    <t xml:space="preserve">zakrytí nábytku a dalšího vybavení, průběžný úklid každý den   </t>
  </si>
  <si>
    <t>Zzext</t>
  </si>
  <si>
    <t>ZZext</t>
  </si>
  <si>
    <t>D+M ext.žaluzie Z90, man.ovl., přiznané vodící lišty a krycí plech-1dílná</t>
  </si>
  <si>
    <t xml:space="preserve">Výplně otvorů - zednické práce </t>
  </si>
  <si>
    <t>VD1až4</t>
  </si>
  <si>
    <t>okenní fólie exteriér 100mm (role 25m), parapetní rovina</t>
  </si>
  <si>
    <t xml:space="preserve">Kompr. páska int/ext- parotěsně/ paroprospustně, černá </t>
  </si>
  <si>
    <t>kompr.páska ext/int, černá /L/ (bal.5m), 3 strany</t>
  </si>
  <si>
    <t>okenní fólie exteriér 100mm (role 25m), parapetní strana</t>
  </si>
  <si>
    <t>okenní fólie interiér 100mm (role 25m), parapetní strana</t>
  </si>
  <si>
    <t>kompr.páska ext., šedá (bal. 5,6m), 3 strany</t>
  </si>
  <si>
    <t>okenní fólie interiér 100mm (role 25m), všechny 4 strany</t>
  </si>
  <si>
    <t xml:space="preserve">Pevná okenní síť EXT16 </t>
  </si>
  <si>
    <t>těsnění mezi okny sestavy, šedá (bal.8m)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</si>
</sst>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yyyy"/>
    <numFmt numFmtId="165" formatCode="#,##0.00\ &quot;Kč&quot;"/>
    <numFmt numFmtId="166" formatCode="#,##0\ _K_č"/>
    <numFmt numFmtId="167" formatCode="#,##0\ &quot;Kč&quot;"/>
    <numFmt numFmtId="168" formatCode="#,##0.000"/>
  </numFmts>
  <fonts count="55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22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u/>
      <sz val="10"/>
      <color theme="10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indexed="44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i/>
      <sz val="10"/>
      <color indexed="62"/>
      <name val="Arial CE"/>
      <family val="2"/>
      <charset val="238"/>
    </font>
    <font>
      <b/>
      <sz val="11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 CE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0"/>
      <color indexed="18"/>
      <name val="Arial CE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1F6FF"/>
        <bgColor indexed="64"/>
      </patternFill>
    </fill>
    <fill>
      <patternFill patternType="solid">
        <fgColor rgb="FFB3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</fills>
  <borders count="1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0" fillId="0" borderId="105" applyNumberFormat="0" applyFill="0" applyAlignment="0" applyProtection="0"/>
    <xf numFmtId="4" fontId="31" fillId="0" borderId="0" applyBorder="0" applyProtection="0">
      <protection locked="0"/>
    </xf>
    <xf numFmtId="4" fontId="31" fillId="26" borderId="0"/>
    <xf numFmtId="49" fontId="32" fillId="26" borderId="0">
      <alignment horizontal="right"/>
    </xf>
    <xf numFmtId="49" fontId="33" fillId="0" borderId="0" applyBorder="0" applyProtection="0">
      <alignment horizontal="center"/>
      <protection locked="0"/>
    </xf>
    <xf numFmtId="49" fontId="31" fillId="0" borderId="106" applyBorder="0" applyProtection="0">
      <alignment horizontal="left"/>
    </xf>
    <xf numFmtId="49" fontId="34" fillId="0" borderId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5" fillId="0" borderId="107" applyFill="0" applyBorder="0">
      <alignment vertical="center"/>
    </xf>
    <xf numFmtId="168" fontId="31" fillId="0" borderId="0" applyBorder="0" applyProtection="0"/>
    <xf numFmtId="168" fontId="31" fillId="26" borderId="0" applyBorder="0"/>
    <xf numFmtId="0" fontId="36" fillId="13" borderId="0" applyNumberFormat="0" applyBorder="0" applyAlignment="0" applyProtection="0"/>
    <xf numFmtId="0" fontId="37" fillId="27" borderId="108" applyNumberFormat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9" fontId="31" fillId="0" borderId="106" applyBorder="0" applyProtection="0">
      <alignment horizontal="left"/>
    </xf>
    <xf numFmtId="168" fontId="31" fillId="0" borderId="0" applyBorder="0" applyProtection="0"/>
    <xf numFmtId="0" fontId="38" fillId="0" borderId="109" applyNumberFormat="0" applyFill="0" applyAlignment="0" applyProtection="0"/>
    <xf numFmtId="0" fontId="39" fillId="0" borderId="110" applyNumberFormat="0" applyFill="0" applyAlignment="0" applyProtection="0"/>
    <xf numFmtId="0" fontId="40" fillId="0" borderId="111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9" fontId="33" fillId="0" borderId="0" applyBorder="0" applyProtection="0"/>
    <xf numFmtId="0" fontId="31" fillId="0" borderId="106" applyBorder="0" applyProtection="0">
      <alignment horizontal="left"/>
      <protection locked="0"/>
    </xf>
    <xf numFmtId="0" fontId="35" fillId="0" borderId="0" applyBorder="0" applyProtection="0">
      <alignment horizontal="left"/>
    </xf>
    <xf numFmtId="0" fontId="42" fillId="28" borderId="0" applyNumberFormat="0" applyBorder="0" applyAlignment="0" applyProtection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7" fillId="0" borderId="0"/>
    <xf numFmtId="0" fontId="43" fillId="0" borderId="0"/>
    <xf numFmtId="0" fontId="2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112" applyBorder="0">
      <alignment horizontal="left" vertical="center"/>
    </xf>
    <xf numFmtId="49" fontId="31" fillId="0" borderId="0" applyBorder="0" applyProtection="0">
      <alignment horizontal="center"/>
    </xf>
    <xf numFmtId="168" fontId="31" fillId="0" borderId="0">
      <protection locked="0"/>
    </xf>
    <xf numFmtId="0" fontId="2" fillId="29" borderId="1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31" fillId="0" borderId="0" applyProtection="0"/>
    <xf numFmtId="0" fontId="46" fillId="0" borderId="114" applyNumberFormat="0" applyFill="0" applyAlignment="0" applyProtection="0"/>
    <xf numFmtId="0" fontId="31" fillId="0" borderId="115" applyProtection="0">
      <alignment horizontal="center"/>
    </xf>
    <xf numFmtId="0" fontId="31" fillId="0" borderId="0" applyProtection="0"/>
    <xf numFmtId="4" fontId="31" fillId="0" borderId="18" applyProtection="0"/>
    <xf numFmtId="168" fontId="31" fillId="0" borderId="18"/>
    <xf numFmtId="168" fontId="35" fillId="26" borderId="0" applyBorder="0"/>
    <xf numFmtId="4" fontId="35" fillId="26" borderId="0" applyBorder="0"/>
    <xf numFmtId="0" fontId="47" fillId="14" borderId="0" applyNumberFormat="0" applyBorder="0" applyAlignment="0" applyProtection="0"/>
    <xf numFmtId="0" fontId="48" fillId="0" borderId="0" applyNumberFormat="0" applyFill="0" applyBorder="0" applyAlignment="0" applyProtection="0"/>
    <xf numFmtId="49" fontId="35" fillId="0" borderId="112" applyNumberFormat="0" applyBorder="0">
      <alignment horizontal="left" vertical="center"/>
    </xf>
    <xf numFmtId="0" fontId="49" fillId="26" borderId="0">
      <alignment horizontal="right"/>
    </xf>
    <xf numFmtId="0" fontId="50" fillId="17" borderId="116" applyNumberFormat="0" applyAlignment="0" applyProtection="0"/>
    <xf numFmtId="0" fontId="35" fillId="0" borderId="0"/>
    <xf numFmtId="0" fontId="35" fillId="0" borderId="0">
      <alignment horizontal="center"/>
    </xf>
    <xf numFmtId="0" fontId="31" fillId="0" borderId="0"/>
    <xf numFmtId="4" fontId="31" fillId="26" borderId="0"/>
    <xf numFmtId="0" fontId="51" fillId="30" borderId="116" applyNumberFormat="0" applyAlignment="0" applyProtection="0"/>
    <xf numFmtId="0" fontId="52" fillId="30" borderId="117" applyNumberFormat="0" applyAlignment="0" applyProtection="0"/>
    <xf numFmtId="0" fontId="53" fillId="0" borderId="0" applyNumberFormat="0" applyFill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</cellStyleXfs>
  <cellXfs count="545">
    <xf numFmtId="0" fontId="0" fillId="0" borderId="0" xfId="0"/>
    <xf numFmtId="0" fontId="3" fillId="0" borderId="0" xfId="1" applyFo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 hidden="1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8" fillId="2" borderId="12" xfId="0" applyFont="1" applyFill="1" applyBorder="1" applyAlignment="1" applyProtection="1">
      <alignment horizontal="left" vertical="center" indent="2"/>
      <protection hidden="1"/>
    </xf>
    <xf numFmtId="0" fontId="9" fillId="2" borderId="13" xfId="0" applyFont="1" applyFill="1" applyBorder="1" applyAlignment="1" applyProtection="1">
      <alignment horizontal="left" indent="3"/>
      <protection hidden="1"/>
    </xf>
    <xf numFmtId="0" fontId="2" fillId="2" borderId="14" xfId="0" applyFont="1" applyFill="1" applyBorder="1" applyAlignment="1" applyProtection="1">
      <alignment horizontal="left" indent="3"/>
      <protection hidden="1"/>
    </xf>
    <xf numFmtId="0" fontId="10" fillId="2" borderId="17" xfId="0" applyFont="1" applyFill="1" applyBorder="1" applyAlignment="1" applyProtection="1">
      <alignment horizontal="left" vertical="center" indent="2"/>
      <protection hidden="1"/>
    </xf>
    <xf numFmtId="0" fontId="9" fillId="2" borderId="0" xfId="0" applyFont="1" applyFill="1" applyAlignment="1" applyProtection="1">
      <alignment horizontal="left" indent="3"/>
      <protection hidden="1"/>
    </xf>
    <xf numFmtId="0" fontId="2" fillId="2" borderId="18" xfId="0" applyFont="1" applyFill="1" applyBorder="1" applyAlignment="1" applyProtection="1">
      <alignment horizontal="left" indent="3"/>
      <protection hidden="1"/>
    </xf>
    <xf numFmtId="0" fontId="11" fillId="2" borderId="17" xfId="0" applyFont="1" applyFill="1" applyBorder="1" applyAlignment="1" applyProtection="1">
      <alignment horizontal="left" indent="2"/>
      <protection hidden="1"/>
    </xf>
    <xf numFmtId="0" fontId="12" fillId="2" borderId="17" xfId="2" applyFill="1" applyBorder="1" applyAlignment="1" applyProtection="1">
      <alignment horizontal="left" vertical="top" indent="2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2" fillId="0" borderId="0" xfId="0" applyFont="1" applyAlignment="1" applyProtection="1">
      <alignment horizontal="left" indent="1"/>
      <protection hidden="1"/>
    </xf>
    <xf numFmtId="164" fontId="5" fillId="0" borderId="0" xfId="0" applyNumberFormat="1" applyFont="1" applyAlignment="1" applyProtection="1">
      <alignment horizontal="left" wrapText="1" indent="1" shrinkToFit="1"/>
      <protection hidden="1"/>
    </xf>
    <xf numFmtId="49" fontId="2" fillId="0" borderId="0" xfId="0" applyNumberFormat="1" applyFont="1" applyAlignment="1" applyProtection="1">
      <alignment horizontal="left" wrapText="1" indent="1" shrinkToFit="1"/>
      <protection hidden="1"/>
    </xf>
    <xf numFmtId="0" fontId="4" fillId="0" borderId="0" xfId="0" applyFont="1" applyProtection="1">
      <protection hidden="1"/>
    </xf>
    <xf numFmtId="0" fontId="2" fillId="2" borderId="17" xfId="0" applyFont="1" applyFill="1" applyBorder="1" applyAlignment="1" applyProtection="1">
      <alignment horizontal="left" indent="2"/>
      <protection hidden="1"/>
    </xf>
    <xf numFmtId="0" fontId="2" fillId="2" borderId="0" xfId="0" applyFont="1" applyFill="1" applyProtection="1">
      <protection hidden="1"/>
    </xf>
    <xf numFmtId="0" fontId="8" fillId="2" borderId="17" xfId="0" applyFont="1" applyFill="1" applyBorder="1" applyAlignment="1" applyProtection="1">
      <alignment horizontal="left" vertical="center" indent="2"/>
      <protection hidden="1"/>
    </xf>
    <xf numFmtId="0" fontId="13" fillId="2" borderId="17" xfId="0" applyFont="1" applyFill="1" applyBorder="1" applyAlignment="1" applyProtection="1">
      <alignment horizontal="left" vertical="center" indent="2"/>
      <protection hidden="1"/>
    </xf>
    <xf numFmtId="0" fontId="14" fillId="2" borderId="17" xfId="0" applyFont="1" applyFill="1" applyBorder="1" applyAlignment="1" applyProtection="1">
      <alignment horizontal="left" vertical="center" indent="2"/>
      <protection hidden="1"/>
    </xf>
    <xf numFmtId="0" fontId="14" fillId="2" borderId="21" xfId="0" applyFont="1" applyFill="1" applyBorder="1" applyAlignment="1" applyProtection="1">
      <alignment horizontal="left" vertical="center" indent="2"/>
      <protection hidden="1"/>
    </xf>
    <xf numFmtId="0" fontId="9" fillId="2" borderId="22" xfId="0" applyFont="1" applyFill="1" applyBorder="1" applyAlignment="1" applyProtection="1">
      <alignment horizontal="left" indent="3"/>
      <protection hidden="1"/>
    </xf>
    <xf numFmtId="0" fontId="2" fillId="2" borderId="23" xfId="0" applyFont="1" applyFill="1" applyBorder="1" applyAlignment="1" applyProtection="1">
      <alignment horizontal="left" indent="3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4" fontId="3" fillId="0" borderId="0" xfId="0" applyNumberFormat="1" applyFont="1" applyProtection="1">
      <protection hidden="1"/>
    </xf>
    <xf numFmtId="4" fontId="20" fillId="5" borderId="28" xfId="0" applyNumberFormat="1" applyFont="1" applyFill="1" applyBorder="1" applyAlignment="1" applyProtection="1">
      <alignment horizontal="right" vertical="center"/>
      <protection locked="0" hidden="1"/>
    </xf>
    <xf numFmtId="4" fontId="21" fillId="0" borderId="29" xfId="0" applyNumberFormat="1" applyFont="1" applyBorder="1" applyProtection="1">
      <protection hidden="1"/>
    </xf>
    <xf numFmtId="4" fontId="4" fillId="6" borderId="28" xfId="0" applyNumberFormat="1" applyFont="1" applyFill="1" applyBorder="1" applyAlignment="1" applyProtection="1">
      <alignment horizontal="right" vertical="center"/>
      <protection locked="0" hidden="1"/>
    </xf>
    <xf numFmtId="4" fontId="3" fillId="2" borderId="40" xfId="4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4" fillId="3" borderId="45" xfId="3" applyFont="1" applyFill="1" applyBorder="1" applyAlignment="1" applyProtection="1">
      <alignment horizontal="center"/>
      <protection hidden="1"/>
    </xf>
    <xf numFmtId="49" fontId="4" fillId="3" borderId="46" xfId="3" applyNumberFormat="1" applyFont="1" applyFill="1" applyBorder="1" applyAlignment="1" applyProtection="1">
      <alignment horizontal="left"/>
      <protection hidden="1"/>
    </xf>
    <xf numFmtId="0" fontId="4" fillId="3" borderId="46" xfId="3" applyFont="1" applyFill="1" applyBorder="1" applyAlignment="1" applyProtection="1">
      <alignment horizontal="left" indent="1"/>
      <protection hidden="1"/>
    </xf>
    <xf numFmtId="0" fontId="3" fillId="3" borderId="47" xfId="0" applyFont="1" applyFill="1" applyBorder="1" applyAlignment="1" applyProtection="1">
      <alignment horizontal="center" vertical="center"/>
      <protection hidden="1"/>
    </xf>
    <xf numFmtId="0" fontId="3" fillId="3" borderId="48" xfId="0" applyFont="1" applyFill="1" applyBorder="1" applyAlignment="1" applyProtection="1">
      <alignment horizontal="center" vertical="center"/>
      <protection hidden="1"/>
    </xf>
    <xf numFmtId="0" fontId="3" fillId="3" borderId="49" xfId="0" applyFont="1" applyFill="1" applyBorder="1" applyProtection="1">
      <protection hidden="1"/>
    </xf>
    <xf numFmtId="3" fontId="5" fillId="0" borderId="0" xfId="0" applyNumberFormat="1" applyFont="1" applyProtection="1">
      <protection hidden="1"/>
    </xf>
    <xf numFmtId="0" fontId="6" fillId="0" borderId="51" xfId="3" applyFont="1" applyBorder="1" applyAlignment="1" applyProtection="1">
      <alignment horizontal="center"/>
      <protection hidden="1"/>
    </xf>
    <xf numFmtId="0" fontId="4" fillId="0" borderId="52" xfId="3" applyFont="1" applyBorder="1" applyAlignment="1" applyProtection="1">
      <alignment horizontal="left" indent="1"/>
      <protection hidden="1"/>
    </xf>
    <xf numFmtId="0" fontId="4" fillId="0" borderId="53" xfId="5" applyFont="1" applyBorder="1" applyAlignment="1" applyProtection="1">
      <alignment horizontal="left" vertical="center" indent="1"/>
      <protection locked="0" hidden="1"/>
    </xf>
    <xf numFmtId="0" fontId="3" fillId="0" borderId="53" xfId="3" applyFont="1" applyBorder="1" applyAlignment="1" applyProtection="1">
      <alignment horizontal="left" wrapText="1"/>
      <protection locked="0" hidden="1"/>
    </xf>
    <xf numFmtId="0" fontId="3" fillId="0" borderId="53" xfId="3" applyFont="1" applyBorder="1" applyAlignment="1" applyProtection="1">
      <alignment horizontal="left" wrapText="1" indent="1"/>
      <protection locked="0" hidden="1"/>
    </xf>
    <xf numFmtId="1" fontId="3" fillId="0" borderId="53" xfId="5" applyNumberFormat="1" applyFont="1" applyBorder="1" applyProtection="1">
      <protection locked="0" hidden="1"/>
    </xf>
    <xf numFmtId="0" fontId="3" fillId="0" borderId="53" xfId="0" applyFont="1" applyBorder="1" applyAlignment="1" applyProtection="1">
      <alignment horizontal="center"/>
      <protection locked="0" hidden="1"/>
    </xf>
    <xf numFmtId="0" fontId="3" fillId="0" borderId="53" xfId="5" applyFont="1" applyBorder="1" applyAlignment="1" applyProtection="1">
      <alignment horizontal="center"/>
      <protection locked="0" hidden="1"/>
    </xf>
    <xf numFmtId="4" fontId="3" fillId="0" borderId="53" xfId="0" applyNumberFormat="1" applyFont="1" applyBorder="1" applyProtection="1">
      <protection locked="0" hidden="1"/>
    </xf>
    <xf numFmtId="4" fontId="3" fillId="0" borderId="53" xfId="5" applyNumberFormat="1" applyFont="1" applyBorder="1" applyAlignment="1" applyProtection="1">
      <alignment horizontal="right"/>
      <protection locked="0" hidden="1"/>
    </xf>
    <xf numFmtId="4" fontId="19" fillId="0" borderId="54" xfId="0" applyNumberFormat="1" applyFont="1" applyBorder="1" applyProtection="1">
      <protection locked="0" hidden="1"/>
    </xf>
    <xf numFmtId="3" fontId="6" fillId="0" borderId="0" xfId="0" applyNumberFormat="1" applyFont="1" applyProtection="1">
      <protection hidden="1"/>
    </xf>
    <xf numFmtId="0" fontId="4" fillId="0" borderId="55" xfId="3" applyFont="1" applyBorder="1" applyAlignment="1" applyProtection="1">
      <alignment horizontal="left" indent="1"/>
      <protection hidden="1"/>
    </xf>
    <xf numFmtId="0" fontId="4" fillId="0" borderId="15" xfId="5" applyFont="1" applyBorder="1" applyAlignment="1" applyProtection="1">
      <alignment horizontal="left" vertical="center" indent="1"/>
      <protection locked="0" hidden="1"/>
    </xf>
    <xf numFmtId="0" fontId="3" fillId="0" borderId="15" xfId="3" applyFont="1" applyBorder="1" applyAlignment="1" applyProtection="1">
      <alignment horizontal="left" wrapText="1"/>
      <protection locked="0" hidden="1"/>
    </xf>
    <xf numFmtId="0" fontId="3" fillId="0" borderId="15" xfId="3" applyFont="1" applyBorder="1" applyAlignment="1" applyProtection="1">
      <alignment horizontal="left" wrapText="1" indent="1"/>
      <protection locked="0" hidden="1"/>
    </xf>
    <xf numFmtId="1" fontId="3" fillId="0" borderId="15" xfId="5" applyNumberFormat="1" applyFont="1" applyBorder="1" applyProtection="1">
      <protection locked="0" hidden="1"/>
    </xf>
    <xf numFmtId="0" fontId="3" fillId="0" borderId="15" xfId="0" applyFont="1" applyBorder="1" applyAlignment="1" applyProtection="1">
      <alignment horizontal="center"/>
      <protection locked="0" hidden="1"/>
    </xf>
    <xf numFmtId="0" fontId="3" fillId="0" borderId="15" xfId="5" applyFont="1" applyBorder="1" applyAlignment="1" applyProtection="1">
      <alignment horizontal="center"/>
      <protection locked="0" hidden="1"/>
    </xf>
    <xf numFmtId="4" fontId="3" fillId="0" borderId="15" xfId="0" applyNumberFormat="1" applyFont="1" applyBorder="1" applyProtection="1">
      <protection locked="0" hidden="1"/>
    </xf>
    <xf numFmtId="4" fontId="3" fillId="0" borderId="15" xfId="5" applyNumberFormat="1" applyFont="1" applyBorder="1" applyAlignment="1" applyProtection="1">
      <alignment horizontal="right"/>
      <protection locked="0" hidden="1"/>
    </xf>
    <xf numFmtId="4" fontId="19" fillId="0" borderId="56" xfId="0" applyNumberFormat="1" applyFont="1" applyBorder="1" applyProtection="1">
      <protection locked="0" hidden="1"/>
    </xf>
    <xf numFmtId="1" fontId="3" fillId="0" borderId="15" xfId="5" applyNumberFormat="1" applyFont="1" applyBorder="1" applyAlignment="1" applyProtection="1">
      <alignment vertical="center"/>
      <protection locked="0" hidden="1"/>
    </xf>
    <xf numFmtId="0" fontId="3" fillId="0" borderId="58" xfId="0" applyFont="1" applyBorder="1" applyAlignment="1" applyProtection="1">
      <alignment horizontal="center"/>
      <protection locked="0" hidden="1"/>
    </xf>
    <xf numFmtId="0" fontId="3" fillId="0" borderId="58" xfId="5" applyFont="1" applyBorder="1" applyAlignment="1" applyProtection="1">
      <alignment horizontal="center"/>
      <protection locked="0" hidden="1"/>
    </xf>
    <xf numFmtId="4" fontId="3" fillId="0" borderId="19" xfId="0" applyNumberFormat="1" applyFont="1" applyBorder="1" applyProtection="1">
      <protection locked="0" hidden="1"/>
    </xf>
    <xf numFmtId="4" fontId="3" fillId="0" borderId="19" xfId="5" applyNumberFormat="1" applyFont="1" applyBorder="1" applyAlignment="1" applyProtection="1">
      <alignment horizontal="right"/>
      <protection locked="0" hidden="1"/>
    </xf>
    <xf numFmtId="4" fontId="19" fillId="0" borderId="59" xfId="0" applyNumberFormat="1" applyFont="1" applyBorder="1" applyProtection="1">
      <protection locked="0" hidden="1"/>
    </xf>
    <xf numFmtId="4" fontId="20" fillId="5" borderId="28" xfId="0" applyNumberFormat="1" applyFont="1" applyFill="1" applyBorder="1" applyAlignment="1" applyProtection="1">
      <alignment horizontal="right" vertical="center"/>
      <protection hidden="1"/>
    </xf>
    <xf numFmtId="4" fontId="3" fillId="8" borderId="61" xfId="0" applyNumberFormat="1" applyFont="1" applyFill="1" applyBorder="1" applyProtection="1">
      <protection hidden="1"/>
    </xf>
    <xf numFmtId="4" fontId="2" fillId="8" borderId="62" xfId="0" applyNumberFormat="1" applyFont="1" applyFill="1" applyBorder="1" applyProtection="1">
      <protection hidden="1"/>
    </xf>
    <xf numFmtId="3" fontId="2" fillId="0" borderId="0" xfId="0" applyNumberFormat="1" applyFont="1" applyProtection="1"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4" fillId="2" borderId="48" xfId="3" applyFont="1" applyFill="1" applyBorder="1" applyAlignment="1" applyProtection="1">
      <alignment horizontal="left" indent="1"/>
      <protection hidden="1"/>
    </xf>
    <xf numFmtId="0" fontId="22" fillId="2" borderId="47" xfId="3" applyFont="1" applyFill="1" applyBorder="1" applyProtection="1">
      <protection hidden="1"/>
    </xf>
    <xf numFmtId="0" fontId="2" fillId="9" borderId="66" xfId="3" applyFont="1" applyFill="1" applyBorder="1" applyAlignment="1" applyProtection="1">
      <alignment horizontal="center"/>
      <protection hidden="1"/>
    </xf>
    <xf numFmtId="4" fontId="2" fillId="2" borderId="66" xfId="3" applyNumberFormat="1" applyFont="1" applyFill="1" applyBorder="1" applyAlignment="1" applyProtection="1">
      <alignment horizontal="right"/>
      <protection hidden="1"/>
    </xf>
    <xf numFmtId="2" fontId="2" fillId="2" borderId="66" xfId="3" applyNumberFormat="1" applyFont="1" applyFill="1" applyBorder="1" applyAlignment="1" applyProtection="1">
      <alignment horizontal="right"/>
      <protection hidden="1"/>
    </xf>
    <xf numFmtId="4" fontId="20" fillId="6" borderId="28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indent="2"/>
      <protection hidden="1"/>
    </xf>
    <xf numFmtId="0" fontId="6" fillId="0" borderId="0" xfId="3" applyFont="1" applyAlignment="1" applyProtection="1">
      <alignment horizontal="center"/>
      <protection hidden="1"/>
    </xf>
    <xf numFmtId="0" fontId="23" fillId="0" borderId="67" xfId="0" applyFont="1" applyBorder="1" applyAlignment="1" applyProtection="1">
      <alignment vertical="center"/>
      <protection hidden="1"/>
    </xf>
    <xf numFmtId="0" fontId="2" fillId="0" borderId="67" xfId="0" applyFont="1" applyBorder="1" applyAlignment="1" applyProtection="1">
      <alignment vertical="center"/>
      <protection hidden="1"/>
    </xf>
    <xf numFmtId="4" fontId="24" fillId="0" borderId="67" xfId="0" applyNumberFormat="1" applyFont="1" applyBorder="1" applyAlignment="1" applyProtection="1">
      <alignment vertical="center"/>
      <protection hidden="1"/>
    </xf>
    <xf numFmtId="0" fontId="4" fillId="3" borderId="68" xfId="3" applyFont="1" applyFill="1" applyBorder="1" applyAlignment="1" applyProtection="1">
      <alignment horizontal="center" vertical="center"/>
      <protection hidden="1"/>
    </xf>
    <xf numFmtId="49" fontId="4" fillId="3" borderId="48" xfId="3" applyNumberFormat="1" applyFont="1" applyFill="1" applyBorder="1" applyAlignment="1" applyProtection="1">
      <alignment horizontal="left" vertical="center"/>
      <protection hidden="1"/>
    </xf>
    <xf numFmtId="49" fontId="4" fillId="3" borderId="48" xfId="3" applyNumberFormat="1" applyFont="1" applyFill="1" applyBorder="1" applyAlignment="1" applyProtection="1">
      <alignment horizontal="left" vertical="center" indent="1"/>
      <protection hidden="1"/>
    </xf>
    <xf numFmtId="0" fontId="4" fillId="3" borderId="48" xfId="3" applyFont="1" applyFill="1" applyBorder="1" applyAlignment="1" applyProtection="1">
      <alignment horizontal="left" vertical="center" indent="1"/>
      <protection hidden="1"/>
    </xf>
    <xf numFmtId="0" fontId="3" fillId="3" borderId="66" xfId="0" applyFont="1" applyFill="1" applyBorder="1" applyAlignment="1" applyProtection="1">
      <alignment horizontal="left" vertical="center" indent="1"/>
      <protection hidden="1"/>
    </xf>
    <xf numFmtId="2" fontId="3" fillId="3" borderId="66" xfId="0" applyNumberFormat="1" applyFont="1" applyFill="1" applyBorder="1" applyAlignment="1" applyProtection="1">
      <alignment horizontal="left" vertical="center" indent="1"/>
      <protection hidden="1"/>
    </xf>
    <xf numFmtId="49" fontId="4" fillId="0" borderId="52" xfId="0" applyNumberFormat="1" applyFont="1" applyBorder="1" applyAlignment="1" applyProtection="1">
      <alignment horizontal="left" vertical="center" indent="1"/>
      <protection hidden="1"/>
    </xf>
    <xf numFmtId="0" fontId="4" fillId="0" borderId="15" xfId="3" applyFont="1" applyBorder="1" applyAlignment="1" applyProtection="1">
      <alignment horizontal="left" wrapText="1"/>
      <protection locked="0" hidden="1"/>
    </xf>
    <xf numFmtId="49" fontId="4" fillId="0" borderId="55" xfId="0" applyNumberFormat="1" applyFont="1" applyBorder="1" applyAlignment="1" applyProtection="1">
      <alignment horizontal="left" vertical="center" indent="1"/>
      <protection hidden="1"/>
    </xf>
    <xf numFmtId="49" fontId="4" fillId="0" borderId="57" xfId="0" applyNumberFormat="1" applyFont="1" applyBorder="1" applyAlignment="1" applyProtection="1">
      <alignment horizontal="left" vertical="center" indent="1"/>
      <protection hidden="1"/>
    </xf>
    <xf numFmtId="4" fontId="20" fillId="10" borderId="28" xfId="0" applyNumberFormat="1" applyFont="1" applyFill="1" applyBorder="1" applyAlignment="1" applyProtection="1">
      <alignment horizontal="right" vertical="center"/>
      <protection hidden="1"/>
    </xf>
    <xf numFmtId="4" fontId="3" fillId="8" borderId="61" xfId="0" applyNumberFormat="1" applyFont="1" applyFill="1" applyBorder="1" applyAlignment="1" applyProtection="1">
      <alignment horizontal="left" vertical="center" indent="1"/>
      <protection hidden="1"/>
    </xf>
    <xf numFmtId="4" fontId="2" fillId="8" borderId="62" xfId="0" applyNumberFormat="1" applyFont="1" applyFill="1" applyBorder="1" applyAlignment="1" applyProtection="1">
      <alignment horizontal="left" vertical="center" indent="1"/>
      <protection hidden="1"/>
    </xf>
    <xf numFmtId="0" fontId="2" fillId="2" borderId="65" xfId="0" applyFont="1" applyFill="1" applyBorder="1" applyAlignment="1" applyProtection="1">
      <alignment horizontal="left" vertical="center" indent="1"/>
      <protection hidden="1"/>
    </xf>
    <xf numFmtId="49" fontId="4" fillId="2" borderId="48" xfId="3" applyNumberFormat="1" applyFont="1" applyFill="1" applyBorder="1" applyAlignment="1" applyProtection="1">
      <alignment horizontal="left" vertical="center" indent="1"/>
      <protection hidden="1"/>
    </xf>
    <xf numFmtId="0" fontId="22" fillId="2" borderId="47" xfId="3" applyFont="1" applyFill="1" applyBorder="1" applyAlignment="1" applyProtection="1">
      <alignment horizontal="left" vertical="center" indent="1"/>
      <protection hidden="1"/>
    </xf>
    <xf numFmtId="0" fontId="2" fillId="2" borderId="66" xfId="3" applyFont="1" applyFill="1" applyBorder="1" applyAlignment="1" applyProtection="1">
      <alignment horizontal="left" vertical="center" indent="1"/>
      <protection hidden="1"/>
    </xf>
    <xf numFmtId="4" fontId="2" fillId="2" borderId="66" xfId="3" applyNumberFormat="1" applyFont="1" applyFill="1" applyBorder="1" applyAlignment="1" applyProtection="1">
      <alignment horizontal="left" vertical="center" indent="1"/>
      <protection hidden="1"/>
    </xf>
    <xf numFmtId="2" fontId="2" fillId="2" borderId="66" xfId="3" applyNumberFormat="1" applyFont="1" applyFill="1" applyBorder="1" applyAlignment="1" applyProtection="1">
      <alignment horizontal="left" vertical="center" indent="1"/>
      <protection hidden="1"/>
    </xf>
    <xf numFmtId="4" fontId="20" fillId="11" borderId="28" xfId="0" applyNumberFormat="1" applyFont="1" applyFill="1" applyBorder="1" applyAlignment="1" applyProtection="1">
      <alignment horizontal="right" vertical="center"/>
      <protection hidden="1"/>
    </xf>
    <xf numFmtId="0" fontId="23" fillId="0" borderId="67" xfId="3" applyFont="1" applyBorder="1" applyAlignment="1" applyProtection="1">
      <alignment vertical="center"/>
      <protection hidden="1"/>
    </xf>
    <xf numFmtId="0" fontId="4" fillId="3" borderId="68" xfId="3" applyFont="1" applyFill="1" applyBorder="1" applyAlignment="1" applyProtection="1">
      <alignment horizontal="center"/>
      <protection hidden="1"/>
    </xf>
    <xf numFmtId="49" fontId="4" fillId="3" borderId="48" xfId="3" applyNumberFormat="1" applyFont="1" applyFill="1" applyBorder="1" applyAlignment="1" applyProtection="1">
      <alignment horizontal="left"/>
      <protection hidden="1"/>
    </xf>
    <xf numFmtId="0" fontId="4" fillId="3" borderId="48" xfId="3" applyFont="1" applyFill="1" applyBorder="1" applyAlignment="1" applyProtection="1">
      <alignment horizontal="left" indent="1"/>
      <protection hidden="1"/>
    </xf>
    <xf numFmtId="0" fontId="2" fillId="3" borderId="66" xfId="0" applyFont="1" applyFill="1" applyBorder="1" applyProtection="1">
      <protection hidden="1"/>
    </xf>
    <xf numFmtId="2" fontId="2" fillId="3" borderId="66" xfId="0" applyNumberFormat="1" applyFont="1" applyFill="1" applyBorder="1" applyProtection="1">
      <protection hidden="1"/>
    </xf>
    <xf numFmtId="49" fontId="4" fillId="0" borderId="52" xfId="0" applyNumberFormat="1" applyFont="1" applyBorder="1" applyAlignment="1" applyProtection="1">
      <alignment horizontal="left" indent="1"/>
      <protection hidden="1"/>
    </xf>
    <xf numFmtId="49" fontId="4" fillId="0" borderId="55" xfId="0" applyNumberFormat="1" applyFont="1" applyBorder="1" applyAlignment="1" applyProtection="1">
      <alignment horizontal="left" indent="1"/>
      <protection hidden="1"/>
    </xf>
    <xf numFmtId="49" fontId="4" fillId="0" borderId="57" xfId="0" applyNumberFormat="1" applyFont="1" applyBorder="1" applyAlignment="1" applyProtection="1">
      <alignment horizontal="left" indent="1"/>
      <protection hidden="1"/>
    </xf>
    <xf numFmtId="4" fontId="20" fillId="10" borderId="28" xfId="0" applyNumberFormat="1" applyFont="1" applyFill="1" applyBorder="1" applyProtection="1">
      <protection hidden="1"/>
    </xf>
    <xf numFmtId="4" fontId="3" fillId="7" borderId="61" xfId="0" applyNumberFormat="1" applyFont="1" applyFill="1" applyBorder="1" applyProtection="1">
      <protection hidden="1"/>
    </xf>
    <xf numFmtId="4" fontId="3" fillId="8" borderId="69" xfId="0" applyNumberFormat="1" applyFont="1" applyFill="1" applyBorder="1" applyProtection="1">
      <protection hidden="1"/>
    </xf>
    <xf numFmtId="49" fontId="4" fillId="2" borderId="48" xfId="3" applyNumberFormat="1" applyFont="1" applyFill="1" applyBorder="1" applyAlignment="1" applyProtection="1">
      <alignment horizontal="left" indent="1"/>
      <protection hidden="1"/>
    </xf>
    <xf numFmtId="0" fontId="2" fillId="2" borderId="66" xfId="3" applyFont="1" applyFill="1" applyBorder="1" applyAlignment="1" applyProtection="1">
      <alignment horizontal="center"/>
      <protection hidden="1"/>
    </xf>
    <xf numFmtId="4" fontId="20" fillId="11" borderId="28" xfId="0" applyNumberFormat="1" applyFont="1" applyFill="1" applyBorder="1" applyProtection="1">
      <protection hidden="1"/>
    </xf>
    <xf numFmtId="4" fontId="24" fillId="0" borderId="67" xfId="0" applyNumberFormat="1" applyFont="1" applyBorder="1" applyProtection="1">
      <protection hidden="1"/>
    </xf>
    <xf numFmtId="0" fontId="2" fillId="0" borderId="67" xfId="0" applyFont="1" applyBorder="1" applyProtection="1">
      <protection hidden="1"/>
    </xf>
    <xf numFmtId="1" fontId="4" fillId="0" borderId="0" xfId="0" applyNumberFormat="1" applyFont="1" applyProtection="1">
      <protection hidden="1"/>
    </xf>
    <xf numFmtId="1" fontId="2" fillId="0" borderId="0" xfId="0" applyNumberFormat="1" applyFont="1" applyProtection="1">
      <protection hidden="1"/>
    </xf>
    <xf numFmtId="0" fontId="4" fillId="0" borderId="55" xfId="0" applyFont="1" applyBorder="1" applyAlignment="1" applyProtection="1">
      <alignment horizontal="left" indent="1"/>
      <protection hidden="1"/>
    </xf>
    <xf numFmtId="0" fontId="2" fillId="2" borderId="66" xfId="0" applyFont="1" applyFill="1" applyBorder="1" applyProtection="1">
      <protection hidden="1"/>
    </xf>
    <xf numFmtId="2" fontId="3" fillId="8" borderId="69" xfId="0" applyNumberFormat="1" applyFont="1" applyFill="1" applyBorder="1" applyProtection="1">
      <protection hidden="1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6" fillId="2" borderId="12" xfId="0" applyFont="1" applyFill="1" applyBorder="1" applyAlignment="1">
      <alignment horizontal="left" vertical="center" indent="2"/>
    </xf>
    <xf numFmtId="0" fontId="9" fillId="2" borderId="13" xfId="0" applyFont="1" applyFill="1" applyBorder="1" applyAlignment="1">
      <alignment horizontal="left" indent="2"/>
    </xf>
    <xf numFmtId="0" fontId="2" fillId="2" borderId="14" xfId="0" applyFont="1" applyFill="1" applyBorder="1"/>
    <xf numFmtId="0" fontId="13" fillId="2" borderId="17" xfId="0" applyFont="1" applyFill="1" applyBorder="1" applyAlignment="1">
      <alignment horizontal="left" indent="2"/>
    </xf>
    <xf numFmtId="0" fontId="9" fillId="2" borderId="0" xfId="0" applyFont="1" applyFill="1" applyAlignment="1">
      <alignment horizontal="left" indent="2"/>
    </xf>
    <xf numFmtId="0" fontId="9" fillId="2" borderId="18" xfId="0" applyFont="1" applyFill="1" applyBorder="1"/>
    <xf numFmtId="14" fontId="4" fillId="4" borderId="17" xfId="0" applyNumberFormat="1" applyFont="1" applyFill="1" applyBorder="1" applyAlignment="1">
      <alignment horizontal="right" indent="19"/>
    </xf>
    <xf numFmtId="0" fontId="4" fillId="4" borderId="0" xfId="0" applyFont="1" applyFill="1"/>
    <xf numFmtId="0" fontId="2" fillId="4" borderId="0" xfId="0" applyFont="1" applyFill="1"/>
    <xf numFmtId="0" fontId="2" fillId="4" borderId="18" xfId="0" applyFont="1" applyFill="1" applyBorder="1"/>
    <xf numFmtId="0" fontId="9" fillId="2" borderId="17" xfId="0" applyFont="1" applyFill="1" applyBorder="1" applyAlignment="1">
      <alignment horizontal="left" indent="2"/>
    </xf>
    <xf numFmtId="14" fontId="4" fillId="4" borderId="21" xfId="0" applyNumberFormat="1" applyFont="1" applyFill="1" applyBorder="1" applyAlignment="1">
      <alignment horizontal="right" indent="19"/>
    </xf>
    <xf numFmtId="0" fontId="4" fillId="4" borderId="22" xfId="0" applyFont="1" applyFill="1" applyBorder="1"/>
    <xf numFmtId="0" fontId="2" fillId="4" borderId="22" xfId="0" applyFont="1" applyFill="1" applyBorder="1"/>
    <xf numFmtId="0" fontId="2" fillId="4" borderId="23" xfId="0" applyFont="1" applyFill="1" applyBorder="1"/>
    <xf numFmtId="0" fontId="9" fillId="2" borderId="17" xfId="0" applyFont="1" applyFill="1" applyBorder="1" applyAlignment="1">
      <alignment horizontal="left" vertical="top" indent="2"/>
    </xf>
    <xf numFmtId="0" fontId="9" fillId="2" borderId="0" xfId="0" applyFont="1" applyFill="1"/>
    <xf numFmtId="0" fontId="9" fillId="2" borderId="17" xfId="0" applyFont="1" applyFill="1" applyBorder="1" applyAlignment="1">
      <alignment horizontal="left"/>
    </xf>
    <xf numFmtId="0" fontId="26" fillId="2" borderId="17" xfId="0" applyFont="1" applyFill="1" applyBorder="1" applyAlignment="1">
      <alignment horizontal="left" indent="2"/>
    </xf>
    <xf numFmtId="0" fontId="4" fillId="4" borderId="17" xfId="0" applyFont="1" applyFill="1" applyBorder="1" applyAlignment="1">
      <alignment horizontal="left" vertical="center" indent="1"/>
    </xf>
    <xf numFmtId="0" fontId="4" fillId="4" borderId="0" xfId="0" applyFont="1" applyFill="1" applyAlignment="1">
      <alignment horizontal="left" vertical="center" indent="1"/>
    </xf>
    <xf numFmtId="14" fontId="4" fillId="4" borderId="17" xfId="0" applyNumberFormat="1" applyFont="1" applyFill="1" applyBorder="1" applyAlignment="1">
      <alignment horizontal="left" vertical="center" indent="1"/>
    </xf>
    <xf numFmtId="14" fontId="4" fillId="4" borderId="0" xfId="0" applyNumberFormat="1" applyFont="1" applyFill="1" applyAlignment="1">
      <alignment horizontal="left" vertical="center" indent="1"/>
    </xf>
    <xf numFmtId="49" fontId="4" fillId="4" borderId="17" xfId="0" applyNumberFormat="1" applyFont="1" applyFill="1" applyBorder="1" applyAlignment="1">
      <alignment horizontal="left" vertical="center" indent="1"/>
    </xf>
    <xf numFmtId="0" fontId="4" fillId="4" borderId="21" xfId="0" applyFont="1" applyFill="1" applyBorder="1" applyAlignment="1">
      <alignment horizontal="left" vertical="center" indent="1"/>
    </xf>
    <xf numFmtId="0" fontId="4" fillId="4" borderId="22" xfId="0" applyFont="1" applyFill="1" applyBorder="1" applyAlignment="1">
      <alignment horizontal="left" vertical="center" indent="1"/>
    </xf>
    <xf numFmtId="0" fontId="9" fillId="2" borderId="21" xfId="0" applyFont="1" applyFill="1" applyBorder="1" applyAlignment="1">
      <alignment horizontal="left" vertical="top" indent="2"/>
    </xf>
    <xf numFmtId="0" fontId="9" fillId="2" borderId="22" xfId="0" applyFont="1" applyFill="1" applyBorder="1"/>
    <xf numFmtId="0" fontId="9" fillId="2" borderId="23" xfId="0" applyFont="1" applyFill="1" applyBorder="1"/>
    <xf numFmtId="166" fontId="4" fillId="0" borderId="74" xfId="3" applyNumberFormat="1" applyFont="1" applyBorder="1" applyAlignment="1">
      <alignment horizontal="center"/>
    </xf>
    <xf numFmtId="49" fontId="4" fillId="0" borderId="75" xfId="3" applyNumberFormat="1" applyFont="1" applyBorder="1" applyAlignment="1" applyProtection="1">
      <alignment horizontal="left" indent="3"/>
      <protection hidden="1"/>
    </xf>
    <xf numFmtId="166" fontId="4" fillId="0" borderId="55" xfId="3" applyNumberFormat="1" applyFont="1" applyBorder="1" applyAlignment="1">
      <alignment horizontal="center"/>
    </xf>
    <xf numFmtId="49" fontId="4" fillId="0" borderId="15" xfId="3" applyNumberFormat="1" applyFont="1" applyBorder="1" applyAlignment="1" applyProtection="1">
      <alignment horizontal="left" indent="3"/>
      <protection hidden="1"/>
    </xf>
    <xf numFmtId="167" fontId="20" fillId="0" borderId="56" xfId="0" applyNumberFormat="1" applyFont="1" applyBorder="1" applyAlignment="1">
      <alignment horizontal="right" vertical="center" indent="1"/>
    </xf>
    <xf numFmtId="167" fontId="4" fillId="6" borderId="85" xfId="0" applyNumberFormat="1" applyFont="1" applyFill="1" applyBorder="1" applyAlignment="1">
      <alignment horizontal="right" vertical="center" indent="1"/>
    </xf>
    <xf numFmtId="166" fontId="4" fillId="0" borderId="89" xfId="0" applyNumberFormat="1" applyFont="1" applyBorder="1" applyAlignment="1">
      <alignment vertical="center"/>
    </xf>
    <xf numFmtId="166" fontId="4" fillId="0" borderId="90" xfId="0" applyNumberFormat="1" applyFont="1" applyBorder="1" applyAlignment="1">
      <alignment vertical="center"/>
    </xf>
    <xf numFmtId="166" fontId="4" fillId="0" borderId="87" xfId="0" applyNumberFormat="1" applyFont="1" applyBorder="1" applyAlignment="1">
      <alignment vertical="center"/>
    </xf>
    <xf numFmtId="166" fontId="2" fillId="0" borderId="79" xfId="0" applyNumberFormat="1" applyFont="1" applyBorder="1"/>
    <xf numFmtId="166" fontId="2" fillId="0" borderId="79" xfId="0" applyNumberFormat="1" applyFont="1" applyBorder="1" applyAlignment="1">
      <alignment horizontal="right" vertical="center" indent="1"/>
    </xf>
    <xf numFmtId="167" fontId="25" fillId="0" borderId="51" xfId="0" applyNumberFormat="1" applyFont="1" applyBorder="1" applyAlignment="1">
      <alignment horizontal="right" vertical="center" indent="1"/>
    </xf>
    <xf numFmtId="166" fontId="4" fillId="0" borderId="92" xfId="0" applyNumberFormat="1" applyFont="1" applyBorder="1" applyAlignment="1">
      <alignment vertical="center"/>
    </xf>
    <xf numFmtId="166" fontId="4" fillId="0" borderId="93" xfId="0" applyNumberFormat="1" applyFont="1" applyBorder="1" applyAlignment="1">
      <alignment vertical="center"/>
    </xf>
    <xf numFmtId="166" fontId="4" fillId="0" borderId="94" xfId="0" applyNumberFormat="1" applyFont="1" applyBorder="1" applyAlignment="1">
      <alignment vertical="center"/>
    </xf>
    <xf numFmtId="166" fontId="4" fillId="0" borderId="95" xfId="0" applyNumberFormat="1" applyFont="1" applyBorder="1" applyAlignment="1">
      <alignment horizontal="right" vertical="center" indent="1"/>
    </xf>
    <xf numFmtId="166" fontId="2" fillId="0" borderId="96" xfId="0" applyNumberFormat="1" applyFont="1" applyBorder="1" applyAlignment="1">
      <alignment horizontal="right" vertical="center" indent="1"/>
    </xf>
    <xf numFmtId="166" fontId="2" fillId="0" borderId="94" xfId="0" applyNumberFormat="1" applyFont="1" applyBorder="1" applyAlignment="1">
      <alignment horizontal="right" vertical="center" indent="1"/>
    </xf>
    <xf numFmtId="166" fontId="2" fillId="0" borderId="97" xfId="0" applyNumberFormat="1" applyFont="1" applyBorder="1" applyAlignment="1">
      <alignment horizontal="right" vertical="center" indent="1"/>
    </xf>
    <xf numFmtId="167" fontId="4" fillId="2" borderId="98" xfId="0" applyNumberFormat="1" applyFont="1" applyFill="1" applyBorder="1" applyAlignment="1">
      <alignment horizontal="right" vertical="center" indent="1"/>
    </xf>
    <xf numFmtId="0" fontId="4" fillId="0" borderId="99" xfId="0" applyFont="1" applyBorder="1" applyAlignment="1">
      <alignment horizontal="left" vertical="center" indent="1"/>
    </xf>
    <xf numFmtId="0" fontId="2" fillId="0" borderId="67" xfId="0" applyFont="1" applyBorder="1"/>
    <xf numFmtId="0" fontId="2" fillId="0" borderId="100" xfId="0" applyFont="1" applyBorder="1"/>
    <xf numFmtId="0" fontId="2" fillId="0" borderId="89" xfId="6" applyFont="1" applyBorder="1" applyAlignment="1" applyProtection="1">
      <alignment horizontal="left" indent="1"/>
      <protection locked="0"/>
    </xf>
    <xf numFmtId="0" fontId="2" fillId="0" borderId="79" xfId="6" applyFont="1" applyBorder="1" applyAlignment="1" applyProtection="1">
      <alignment horizontal="left" indent="1"/>
      <protection locked="0"/>
    </xf>
    <xf numFmtId="0" fontId="2" fillId="0" borderId="101" xfId="6" applyFont="1" applyBorder="1" applyAlignment="1" applyProtection="1">
      <alignment horizontal="left" indent="1"/>
      <protection locked="0"/>
    </xf>
    <xf numFmtId="0" fontId="2" fillId="0" borderId="99" xfId="0" applyFont="1" applyBorder="1"/>
    <xf numFmtId="0" fontId="2" fillId="0" borderId="103" xfId="0" applyFont="1" applyBorder="1"/>
    <xf numFmtId="0" fontId="2" fillId="0" borderId="51" xfId="0" applyFont="1" applyBorder="1"/>
    <xf numFmtId="0" fontId="2" fillId="0" borderId="70" xfId="0" applyFont="1" applyBorder="1"/>
    <xf numFmtId="0" fontId="2" fillId="0" borderId="29" xfId="0" applyFont="1" applyBorder="1"/>
    <xf numFmtId="0" fontId="2" fillId="0" borderId="104" xfId="0" applyFont="1" applyBorder="1"/>
    <xf numFmtId="0" fontId="3" fillId="0" borderId="0" xfId="0" applyFont="1"/>
    <xf numFmtId="0" fontId="3" fillId="0" borderId="0" xfId="0" applyFont="1" applyProtection="1">
      <protection hidden="1"/>
    </xf>
    <xf numFmtId="0" fontId="2" fillId="3" borderId="66" xfId="0" applyFont="1" applyFill="1" applyBorder="1" applyProtection="1">
      <protection hidden="1"/>
    </xf>
    <xf numFmtId="0" fontId="2" fillId="0" borderId="0" xfId="7" applyFont="1" applyProtection="1">
      <protection hidden="1"/>
    </xf>
    <xf numFmtId="0" fontId="4" fillId="0" borderId="0" xfId="7" applyFont="1" applyAlignment="1" applyProtection="1">
      <alignment vertical="center"/>
      <protection hidden="1"/>
    </xf>
    <xf numFmtId="0" fontId="5" fillId="0" borderId="0" xfId="7" applyFont="1" applyAlignment="1" applyProtection="1">
      <alignment vertical="center"/>
      <protection locked="0" hidden="1"/>
    </xf>
    <xf numFmtId="0" fontId="6" fillId="0" borderId="0" xfId="7" applyFont="1" applyProtection="1">
      <protection hidden="1"/>
    </xf>
    <xf numFmtId="0" fontId="3" fillId="0" borderId="0" xfId="7" applyFont="1" applyProtection="1">
      <protection hidden="1"/>
    </xf>
    <xf numFmtId="0" fontId="8" fillId="2" borderId="12" xfId="7" applyFont="1" applyFill="1" applyBorder="1" applyAlignment="1" applyProtection="1">
      <alignment horizontal="left" vertical="center" indent="2"/>
      <protection hidden="1"/>
    </xf>
    <xf numFmtId="0" fontId="9" fillId="2" borderId="13" xfId="7" applyFont="1" applyFill="1" applyBorder="1" applyAlignment="1" applyProtection="1">
      <alignment horizontal="left" indent="3"/>
      <protection hidden="1"/>
    </xf>
    <xf numFmtId="0" fontId="2" fillId="2" borderId="14" xfId="7" applyFont="1" applyFill="1" applyBorder="1" applyAlignment="1" applyProtection="1">
      <alignment horizontal="left" indent="3"/>
      <protection hidden="1"/>
    </xf>
    <xf numFmtId="0" fontId="10" fillId="2" borderId="17" xfId="7" applyFont="1" applyFill="1" applyBorder="1" applyAlignment="1" applyProtection="1">
      <alignment horizontal="left" vertical="center" indent="2"/>
      <protection hidden="1"/>
    </xf>
    <xf numFmtId="0" fontId="9" fillId="2" borderId="0" xfId="7" applyFont="1" applyFill="1" applyAlignment="1" applyProtection="1">
      <alignment horizontal="left" indent="3"/>
      <protection hidden="1"/>
    </xf>
    <xf numFmtId="0" fontId="2" fillId="2" borderId="18" xfId="7" applyFont="1" applyFill="1" applyBorder="1" applyAlignment="1" applyProtection="1">
      <alignment horizontal="left" indent="3"/>
      <protection hidden="1"/>
    </xf>
    <xf numFmtId="0" fontId="11" fillId="2" borderId="17" xfId="7" applyFont="1" applyFill="1" applyBorder="1" applyAlignment="1" applyProtection="1">
      <alignment horizontal="left" indent="2"/>
      <protection hidden="1"/>
    </xf>
    <xf numFmtId="0" fontId="4" fillId="0" borderId="0" xfId="7" applyFont="1" applyAlignment="1" applyProtection="1">
      <alignment horizontal="left" indent="1"/>
      <protection hidden="1"/>
    </xf>
    <xf numFmtId="0" fontId="2" fillId="0" borderId="0" xfId="7" applyFont="1" applyAlignment="1" applyProtection="1">
      <alignment horizontal="left" indent="1"/>
      <protection hidden="1"/>
    </xf>
    <xf numFmtId="164" fontId="5" fillId="0" borderId="0" xfId="7" applyNumberFormat="1" applyFont="1" applyAlignment="1" applyProtection="1">
      <alignment horizontal="left" wrapText="1" indent="1" shrinkToFit="1"/>
      <protection hidden="1"/>
    </xf>
    <xf numFmtId="49" fontId="2" fillId="0" borderId="0" xfId="7" applyNumberFormat="1" applyFont="1" applyAlignment="1" applyProtection="1">
      <alignment horizontal="left" wrapText="1" indent="1" shrinkToFit="1"/>
      <protection hidden="1"/>
    </xf>
    <xf numFmtId="0" fontId="4" fillId="0" borderId="0" xfId="7" applyFont="1" applyProtection="1">
      <protection hidden="1"/>
    </xf>
    <xf numFmtId="0" fontId="2" fillId="2" borderId="17" xfId="7" applyFont="1" applyFill="1" applyBorder="1" applyAlignment="1" applyProtection="1">
      <alignment horizontal="left" indent="2"/>
      <protection hidden="1"/>
    </xf>
    <xf numFmtId="0" fontId="2" fillId="2" borderId="0" xfId="7" applyFont="1" applyFill="1" applyProtection="1">
      <protection hidden="1"/>
    </xf>
    <xf numFmtId="0" fontId="8" fillId="2" borderId="17" xfId="7" applyFont="1" applyFill="1" applyBorder="1" applyAlignment="1" applyProtection="1">
      <alignment horizontal="left" vertical="center" indent="2"/>
      <protection hidden="1"/>
    </xf>
    <xf numFmtId="0" fontId="13" fillId="2" borderId="17" xfId="7" applyFont="1" applyFill="1" applyBorder="1" applyAlignment="1" applyProtection="1">
      <alignment horizontal="left" vertical="center" indent="2"/>
      <protection hidden="1"/>
    </xf>
    <xf numFmtId="0" fontId="14" fillId="2" borderId="17" xfId="7" applyFont="1" applyFill="1" applyBorder="1" applyAlignment="1" applyProtection="1">
      <alignment horizontal="left" vertical="center" indent="2"/>
      <protection hidden="1"/>
    </xf>
    <xf numFmtId="0" fontId="14" fillId="2" borderId="21" xfId="7" applyFont="1" applyFill="1" applyBorder="1" applyAlignment="1" applyProtection="1">
      <alignment horizontal="left" vertical="center" indent="2"/>
      <protection hidden="1"/>
    </xf>
    <xf numFmtId="0" fontId="9" fillId="2" borderId="22" xfId="7" applyFont="1" applyFill="1" applyBorder="1" applyAlignment="1" applyProtection="1">
      <alignment horizontal="left" indent="3"/>
      <protection hidden="1"/>
    </xf>
    <xf numFmtId="0" fontId="2" fillId="2" borderId="23" xfId="7" applyFont="1" applyFill="1" applyBorder="1" applyAlignment="1" applyProtection="1">
      <alignment horizontal="left" indent="3"/>
      <protection hidden="1"/>
    </xf>
    <xf numFmtId="0" fontId="15" fillId="0" borderId="0" xfId="7" applyFont="1" applyProtection="1">
      <protection hidden="1"/>
    </xf>
    <xf numFmtId="0" fontId="3" fillId="0" borderId="0" xfId="7" applyFont="1" applyAlignment="1" applyProtection="1">
      <alignment horizontal="center"/>
      <protection hidden="1"/>
    </xf>
    <xf numFmtId="0" fontId="19" fillId="0" borderId="0" xfId="7" applyFont="1" applyAlignment="1" applyProtection="1">
      <alignment horizontal="center"/>
      <protection hidden="1"/>
    </xf>
    <xf numFmtId="4" fontId="3" fillId="0" borderId="0" xfId="7" applyNumberFormat="1" applyFont="1" applyProtection="1">
      <protection hidden="1"/>
    </xf>
    <xf numFmtId="4" fontId="20" fillId="5" borderId="28" xfId="7" applyNumberFormat="1" applyFont="1" applyFill="1" applyBorder="1" applyAlignment="1" applyProtection="1">
      <alignment horizontal="right" vertical="center"/>
      <protection locked="0" hidden="1"/>
    </xf>
    <xf numFmtId="4" fontId="21" fillId="0" borderId="29" xfId="7" applyNumberFormat="1" applyFont="1" applyBorder="1" applyProtection="1">
      <protection hidden="1"/>
    </xf>
    <xf numFmtId="4" fontId="4" fillId="6" borderId="28" xfId="7" applyNumberFormat="1" applyFont="1" applyFill="1" applyBorder="1" applyAlignment="1" applyProtection="1">
      <alignment horizontal="right" vertical="center"/>
      <protection locked="0" hidden="1"/>
    </xf>
    <xf numFmtId="0" fontId="6" fillId="0" borderId="0" xfId="7" applyFont="1" applyAlignment="1" applyProtection="1">
      <alignment horizontal="right"/>
      <protection hidden="1"/>
    </xf>
    <xf numFmtId="0" fontId="3" fillId="3" borderId="47" xfId="7" applyFont="1" applyFill="1" applyBorder="1" applyAlignment="1" applyProtection="1">
      <alignment horizontal="center" vertical="center"/>
      <protection hidden="1"/>
    </xf>
    <xf numFmtId="0" fontId="3" fillId="3" borderId="48" xfId="7" applyFont="1" applyFill="1" applyBorder="1" applyAlignment="1" applyProtection="1">
      <alignment horizontal="center" vertical="center"/>
      <protection hidden="1"/>
    </xf>
    <xf numFmtId="0" fontId="3" fillId="3" borderId="49" xfId="7" applyFont="1" applyFill="1" applyBorder="1" applyProtection="1">
      <protection hidden="1"/>
    </xf>
    <xf numFmtId="3" fontId="5" fillId="0" borderId="0" xfId="7" applyNumberFormat="1" applyFont="1" applyProtection="1">
      <protection hidden="1"/>
    </xf>
    <xf numFmtId="3" fontId="6" fillId="0" borderId="0" xfId="7" applyNumberFormat="1" applyFont="1" applyProtection="1">
      <protection hidden="1"/>
    </xf>
    <xf numFmtId="0" fontId="3" fillId="0" borderId="15" xfId="7" applyFont="1" applyBorder="1" applyAlignment="1" applyProtection="1">
      <alignment horizontal="center"/>
      <protection locked="0" hidden="1"/>
    </xf>
    <xf numFmtId="4" fontId="3" fillId="0" borderId="15" xfId="7" applyNumberFormat="1" applyFont="1" applyBorder="1" applyProtection="1">
      <protection locked="0" hidden="1"/>
    </xf>
    <xf numFmtId="4" fontId="19" fillId="0" borderId="56" xfId="7" applyNumberFormat="1" applyFont="1" applyBorder="1" applyProtection="1">
      <protection locked="0" hidden="1"/>
    </xf>
    <xf numFmtId="4" fontId="20" fillId="5" borderId="28" xfId="7" applyNumberFormat="1" applyFont="1" applyFill="1" applyBorder="1" applyAlignment="1" applyProtection="1">
      <alignment horizontal="right" vertical="center"/>
      <protection hidden="1"/>
    </xf>
    <xf numFmtId="4" fontId="3" fillId="8" borderId="61" xfId="7" applyNumberFormat="1" applyFont="1" applyFill="1" applyBorder="1" applyProtection="1">
      <protection hidden="1"/>
    </xf>
    <xf numFmtId="4" fontId="2" fillId="8" borderId="62" xfId="7" applyNumberFormat="1" applyFont="1" applyFill="1" applyBorder="1" applyProtection="1">
      <protection hidden="1"/>
    </xf>
    <xf numFmtId="0" fontId="2" fillId="2" borderId="65" xfId="7" applyFont="1" applyFill="1" applyBorder="1" applyAlignment="1" applyProtection="1">
      <alignment horizontal="center"/>
      <protection hidden="1"/>
    </xf>
    <xf numFmtId="4" fontId="20" fillId="6" borderId="28" xfId="7" applyNumberFormat="1" applyFont="1" applyFill="1" applyBorder="1" applyAlignment="1" applyProtection="1">
      <alignment horizontal="right" vertical="center"/>
      <protection hidden="1"/>
    </xf>
    <xf numFmtId="0" fontId="23" fillId="0" borderId="67" xfId="7" applyFont="1" applyBorder="1" applyAlignment="1" applyProtection="1">
      <alignment vertical="center"/>
      <protection hidden="1"/>
    </xf>
    <xf numFmtId="0" fontId="2" fillId="3" borderId="66" xfId="7" applyFont="1" applyFill="1" applyBorder="1" applyProtection="1">
      <protection hidden="1"/>
    </xf>
    <xf numFmtId="2" fontId="2" fillId="3" borderId="66" xfId="7" applyNumberFormat="1" applyFont="1" applyFill="1" applyBorder="1" applyProtection="1">
      <protection hidden="1"/>
    </xf>
    <xf numFmtId="4" fontId="20" fillId="10" borderId="28" xfId="7" applyNumberFormat="1" applyFont="1" applyFill="1" applyBorder="1" applyProtection="1">
      <protection hidden="1"/>
    </xf>
    <xf numFmtId="4" fontId="3" fillId="7" borderId="61" xfId="7" applyNumberFormat="1" applyFont="1" applyFill="1" applyBorder="1" applyProtection="1">
      <protection hidden="1"/>
    </xf>
    <xf numFmtId="4" fontId="3" fillId="8" borderId="69" xfId="7" applyNumberFormat="1" applyFont="1" applyFill="1" applyBorder="1" applyProtection="1">
      <protection hidden="1"/>
    </xf>
    <xf numFmtId="4" fontId="20" fillId="11" borderId="28" xfId="7" applyNumberFormat="1" applyFont="1" applyFill="1" applyBorder="1" applyProtection="1">
      <protection hidden="1"/>
    </xf>
    <xf numFmtId="4" fontId="24" fillId="0" borderId="67" xfId="7" applyNumberFormat="1" applyFont="1" applyBorder="1" applyProtection="1">
      <protection hidden="1"/>
    </xf>
    <xf numFmtId="0" fontId="2" fillId="0" borderId="67" xfId="7" applyFont="1" applyBorder="1" applyProtection="1">
      <protection hidden="1"/>
    </xf>
    <xf numFmtId="0" fontId="4" fillId="0" borderId="55" xfId="7" applyFont="1" applyBorder="1" applyAlignment="1" applyProtection="1">
      <alignment horizontal="left" indent="1"/>
      <protection hidden="1"/>
    </xf>
    <xf numFmtId="0" fontId="2" fillId="2" borderId="66" xfId="7" applyFont="1" applyFill="1" applyBorder="1" applyProtection="1">
      <protection hidden="1"/>
    </xf>
    <xf numFmtId="49" fontId="4" fillId="0" borderId="55" xfId="7" applyNumberFormat="1" applyFont="1" applyBorder="1" applyAlignment="1" applyProtection="1">
      <alignment horizontal="left" indent="1"/>
      <protection hidden="1"/>
    </xf>
    <xf numFmtId="2" fontId="3" fillId="8" borderId="69" xfId="7" applyNumberFormat="1" applyFont="1" applyFill="1" applyBorder="1" applyProtection="1">
      <protection hidden="1"/>
    </xf>
    <xf numFmtId="3" fontId="2" fillId="0" borderId="0" xfId="7" applyNumberFormat="1" applyFont="1" applyProtection="1">
      <protection hidden="1"/>
    </xf>
    <xf numFmtId="0" fontId="2" fillId="0" borderId="0" xfId="7" applyFont="1" applyAlignment="1" applyProtection="1">
      <alignment horizontal="left" indent="2"/>
      <protection hidden="1"/>
    </xf>
    <xf numFmtId="1" fontId="4" fillId="0" borderId="0" xfId="7" applyNumberFormat="1" applyFont="1" applyProtection="1">
      <protection hidden="1"/>
    </xf>
    <xf numFmtId="1" fontId="2" fillId="0" borderId="0" xfId="7" applyNumberFormat="1" applyFont="1" applyProtection="1">
      <protection hidden="1"/>
    </xf>
    <xf numFmtId="0" fontId="3" fillId="0" borderId="15" xfId="3" applyFont="1" applyBorder="1" applyAlignment="1" applyProtection="1">
      <alignment horizontal="left" vertical="top" wrapText="1" indent="1"/>
      <protection locked="0" hidden="1"/>
    </xf>
    <xf numFmtId="4" fontId="3" fillId="7" borderId="13" xfId="0" applyNumberFormat="1" applyFont="1" applyFill="1" applyBorder="1" applyProtection="1">
      <protection hidden="1"/>
    </xf>
    <xf numFmtId="4" fontId="20" fillId="10" borderId="119" xfId="0" applyNumberFormat="1" applyFont="1" applyFill="1" applyBorder="1" applyProtection="1">
      <protection hidden="1"/>
    </xf>
    <xf numFmtId="0" fontId="3" fillId="0" borderId="15" xfId="5" applyFont="1" applyFill="1" applyBorder="1" applyAlignment="1" applyProtection="1">
      <alignment horizontal="center"/>
      <protection locked="0" hidden="1"/>
    </xf>
    <xf numFmtId="49" fontId="4" fillId="0" borderId="123" xfId="0" applyNumberFormat="1" applyFont="1" applyBorder="1" applyAlignment="1" applyProtection="1">
      <alignment horizontal="left" indent="1"/>
      <protection hidden="1"/>
    </xf>
    <xf numFmtId="0" fontId="4" fillId="0" borderId="58" xfId="5" applyFont="1" applyBorder="1" applyAlignment="1" applyProtection="1">
      <alignment horizontal="left" vertical="center" indent="1"/>
      <protection locked="0" hidden="1"/>
    </xf>
    <xf numFmtId="0" fontId="4" fillId="0" borderId="58" xfId="3" applyFont="1" applyBorder="1" applyAlignment="1" applyProtection="1">
      <alignment horizontal="left" wrapText="1"/>
      <protection locked="0" hidden="1"/>
    </xf>
    <xf numFmtId="0" fontId="3" fillId="0" borderId="58" xfId="3" applyFont="1" applyBorder="1" applyAlignment="1" applyProtection="1">
      <alignment horizontal="left" wrapText="1" indent="1"/>
      <protection locked="0" hidden="1"/>
    </xf>
    <xf numFmtId="1" fontId="3" fillId="0" borderId="58" xfId="5" applyNumberFormat="1" applyFont="1" applyBorder="1" applyProtection="1">
      <protection locked="0" hidden="1"/>
    </xf>
    <xf numFmtId="4" fontId="3" fillId="0" borderId="58" xfId="0" applyNumberFormat="1" applyFont="1" applyBorder="1" applyProtection="1">
      <protection locked="0" hidden="1"/>
    </xf>
    <xf numFmtId="49" fontId="4" fillId="0" borderId="123" xfId="7" applyNumberFormat="1" applyFont="1" applyBorder="1" applyAlignment="1" applyProtection="1">
      <alignment horizontal="left" indent="1"/>
      <protection hidden="1"/>
    </xf>
    <xf numFmtId="0" fontId="3" fillId="0" borderId="58" xfId="7" applyFont="1" applyBorder="1" applyAlignment="1" applyProtection="1">
      <alignment horizontal="center"/>
      <protection locked="0" hidden="1"/>
    </xf>
    <xf numFmtId="4" fontId="3" fillId="0" borderId="58" xfId="7" applyNumberFormat="1" applyFont="1" applyBorder="1" applyProtection="1">
      <protection locked="0" hidden="1"/>
    </xf>
    <xf numFmtId="0" fontId="4" fillId="0" borderId="123" xfId="3" applyFont="1" applyBorder="1" applyAlignment="1" applyProtection="1">
      <alignment horizontal="left" indent="1"/>
      <protection hidden="1"/>
    </xf>
    <xf numFmtId="0" fontId="3" fillId="0" borderId="58" xfId="3" applyFont="1" applyBorder="1" applyAlignment="1" applyProtection="1">
      <alignment horizontal="left" wrapText="1"/>
      <protection locked="0" hidden="1"/>
    </xf>
    <xf numFmtId="0" fontId="3" fillId="0" borderId="58" xfId="5" applyFont="1" applyFill="1" applyBorder="1" applyAlignment="1" applyProtection="1">
      <alignment horizontal="center"/>
      <protection locked="0" hidden="1"/>
    </xf>
    <xf numFmtId="0" fontId="3" fillId="0" borderId="58" xfId="3" applyFont="1" applyBorder="1" applyAlignment="1" applyProtection="1">
      <alignment horizontal="left" vertical="top" wrapText="1" indent="1"/>
      <protection locked="0" hidden="1"/>
    </xf>
    <xf numFmtId="0" fontId="4" fillId="3" borderId="15" xfId="0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 indent="1"/>
    </xf>
    <xf numFmtId="0" fontId="2" fillId="3" borderId="24" xfId="0" applyFont="1" applyFill="1" applyBorder="1" applyAlignment="1">
      <alignment horizontal="left" vertical="center" indent="1"/>
    </xf>
    <xf numFmtId="0" fontId="4" fillId="4" borderId="12" xfId="0" applyFont="1" applyFill="1" applyBorder="1" applyAlignment="1">
      <alignment horizontal="left" vertical="center" indent="1"/>
    </xf>
    <xf numFmtId="0" fontId="4" fillId="4" borderId="13" xfId="0" applyFont="1" applyFill="1" applyBorder="1" applyAlignment="1">
      <alignment horizontal="left" vertical="center" indent="1"/>
    </xf>
    <xf numFmtId="0" fontId="2" fillId="4" borderId="13" xfId="0" applyFont="1" applyFill="1" applyBorder="1" applyAlignment="1">
      <alignment horizontal="left" vertical="center" indent="1"/>
    </xf>
    <xf numFmtId="0" fontId="2" fillId="4" borderId="13" xfId="0" applyFont="1" applyFill="1" applyBorder="1" applyAlignment="1">
      <alignment horizontal="left" indent="1"/>
    </xf>
    <xf numFmtId="0" fontId="4" fillId="4" borderId="17" xfId="0" applyFont="1" applyFill="1" applyBorder="1" applyAlignment="1">
      <alignment horizontal="left" indent="1"/>
    </xf>
    <xf numFmtId="0" fontId="4" fillId="4" borderId="0" xfId="0" applyFont="1" applyFill="1" applyAlignment="1">
      <alignment horizontal="left" indent="1"/>
    </xf>
    <xf numFmtId="0" fontId="2" fillId="4" borderId="0" xfId="0" applyFont="1" applyFill="1" applyAlignment="1">
      <alignment horizontal="left" indent="1"/>
    </xf>
    <xf numFmtId="0" fontId="4" fillId="3" borderId="19" xfId="0" applyFont="1" applyFill="1" applyBorder="1" applyAlignment="1">
      <alignment horizontal="left" vertical="center" indent="1"/>
    </xf>
    <xf numFmtId="0" fontId="2" fillId="3" borderId="19" xfId="0" applyFont="1" applyFill="1" applyBorder="1" applyAlignment="1">
      <alignment horizontal="left" vertical="center" indent="1"/>
    </xf>
    <xf numFmtId="49" fontId="4" fillId="4" borderId="12" xfId="0" applyNumberFormat="1" applyFont="1" applyFill="1" applyBorder="1" applyAlignment="1">
      <alignment horizontal="left" vertical="center" wrapText="1" indent="1"/>
    </xf>
    <xf numFmtId="49" fontId="4" fillId="4" borderId="13" xfId="0" applyNumberFormat="1" applyFont="1" applyFill="1" applyBorder="1" applyAlignment="1">
      <alignment horizontal="left" vertical="center" wrapText="1" indent="1"/>
    </xf>
    <xf numFmtId="0" fontId="2" fillId="4" borderId="13" xfId="0" applyFont="1" applyFill="1" applyBorder="1" applyAlignment="1">
      <alignment horizontal="left" vertical="center" wrapText="1" indent="1"/>
    </xf>
    <xf numFmtId="165" fontId="19" fillId="2" borderId="37" xfId="3" applyNumberFormat="1" applyFont="1" applyFill="1" applyBorder="1" applyAlignment="1">
      <alignment horizontal="center" vertical="center"/>
    </xf>
    <xf numFmtId="165" fontId="19" fillId="2" borderId="44" xfId="3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right" vertical="center" indent="1"/>
    </xf>
    <xf numFmtId="0" fontId="2" fillId="4" borderId="18" xfId="0" applyFont="1" applyFill="1" applyBorder="1" applyAlignment="1">
      <alignment horizontal="right" vertical="center" indent="1"/>
    </xf>
    <xf numFmtId="0" fontId="4" fillId="3" borderId="20" xfId="0" applyFont="1" applyFill="1" applyBorder="1" applyAlignment="1">
      <alignment horizontal="left" vertical="center" indent="1"/>
    </xf>
    <xf numFmtId="0" fontId="2" fillId="3" borderId="72" xfId="0" applyFont="1" applyFill="1" applyBorder="1" applyAlignment="1">
      <alignment horizontal="left" vertical="center" indent="1"/>
    </xf>
    <xf numFmtId="0" fontId="2" fillId="3" borderId="73" xfId="0" applyFont="1" applyFill="1" applyBorder="1" applyAlignment="1">
      <alignment horizontal="left" vertical="center" indent="1"/>
    </xf>
    <xf numFmtId="0" fontId="17" fillId="0" borderId="25" xfId="3" applyFont="1" applyBorder="1" applyAlignment="1">
      <alignment horizontal="center"/>
    </xf>
    <xf numFmtId="0" fontId="18" fillId="0" borderId="26" xfId="0" applyFont="1" applyBorder="1"/>
    <xf numFmtId="0" fontId="2" fillId="0" borderId="27" xfId="0" applyFont="1" applyBorder="1"/>
    <xf numFmtId="49" fontId="3" fillId="2" borderId="30" xfId="3" applyNumberFormat="1" applyFont="1" applyFill="1" applyBorder="1" applyAlignment="1">
      <alignment horizontal="center" vertical="center" wrapText="1"/>
    </xf>
    <xf numFmtId="49" fontId="3" fillId="2" borderId="38" xfId="3" applyNumberFormat="1" applyFont="1" applyFill="1" applyBorder="1" applyAlignment="1">
      <alignment horizontal="center" vertical="center" wrapText="1"/>
    </xf>
    <xf numFmtId="49" fontId="3" fillId="2" borderId="33" xfId="3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3" fillId="2" borderId="33" xfId="3" applyFont="1" applyFill="1" applyBorder="1" applyAlignment="1">
      <alignment horizontal="center" vertical="center" wrapText="1"/>
    </xf>
    <xf numFmtId="0" fontId="3" fillId="2" borderId="67" xfId="3" applyFont="1" applyFill="1" applyBorder="1" applyAlignment="1">
      <alignment horizontal="center" vertical="center" wrapText="1"/>
    </xf>
    <xf numFmtId="0" fontId="3" fillId="2" borderId="34" xfId="3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42" xfId="3" applyFont="1" applyFill="1" applyBorder="1" applyAlignment="1">
      <alignment horizontal="center" vertical="center" wrapText="1"/>
    </xf>
    <xf numFmtId="4" fontId="3" fillId="2" borderId="33" xfId="4" applyNumberFormat="1" applyFont="1" applyFill="1" applyBorder="1" applyAlignment="1">
      <alignment horizontal="center" vertical="center"/>
    </xf>
    <xf numFmtId="4" fontId="3" fillId="2" borderId="34" xfId="4" applyNumberFormat="1" applyFont="1" applyFill="1" applyBorder="1" applyAlignment="1">
      <alignment horizontal="center" vertical="center"/>
    </xf>
    <xf numFmtId="0" fontId="2" fillId="2" borderId="41" xfId="0" applyFont="1" applyFill="1" applyBorder="1"/>
    <xf numFmtId="0" fontId="2" fillId="2" borderId="42" xfId="0" applyFont="1" applyFill="1" applyBorder="1"/>
    <xf numFmtId="166" fontId="4" fillId="3" borderId="76" xfId="3" applyNumberFormat="1" applyFont="1" applyFill="1" applyBorder="1" applyAlignment="1">
      <alignment horizontal="left" vertical="center" indent="1"/>
    </xf>
    <xf numFmtId="166" fontId="4" fillId="3" borderId="77" xfId="3" applyNumberFormat="1" applyFont="1" applyFill="1" applyBorder="1" applyAlignment="1">
      <alignment horizontal="left" vertical="center" indent="1"/>
    </xf>
    <xf numFmtId="166" fontId="4" fillId="3" borderId="78" xfId="3" applyNumberFormat="1" applyFont="1" applyFill="1" applyBorder="1" applyAlignment="1">
      <alignment horizontal="left" vertical="center" indent="1"/>
    </xf>
    <xf numFmtId="165" fontId="25" fillId="0" borderId="16" xfId="0" applyNumberFormat="1" applyFont="1" applyBorder="1" applyAlignment="1">
      <alignment horizontal="right" vertical="center" indent="1"/>
    </xf>
    <xf numFmtId="165" fontId="25" fillId="0" borderId="80" xfId="0" applyNumberFormat="1" applyFont="1" applyBorder="1" applyAlignment="1">
      <alignment horizontal="right" vertical="center" indent="1"/>
    </xf>
    <xf numFmtId="165" fontId="2" fillId="0" borderId="80" xfId="0" applyNumberFormat="1" applyFont="1" applyBorder="1" applyAlignment="1">
      <alignment horizontal="right" vertical="center" indent="1"/>
    </xf>
    <xf numFmtId="166" fontId="4" fillId="3" borderId="16" xfId="3" applyNumberFormat="1" applyFont="1" applyFill="1" applyBorder="1" applyAlignment="1">
      <alignment horizontal="left" vertical="center" indent="1"/>
    </xf>
    <xf numFmtId="166" fontId="4" fillId="3" borderId="79" xfId="3" applyNumberFormat="1" applyFont="1" applyFill="1" applyBorder="1" applyAlignment="1">
      <alignment horizontal="left" vertical="center" indent="1"/>
    </xf>
    <xf numFmtId="166" fontId="4" fillId="3" borderId="80" xfId="3" applyNumberFormat="1" applyFont="1" applyFill="1" applyBorder="1" applyAlignment="1">
      <alignment horizontal="left" vertical="center" indent="1"/>
    </xf>
    <xf numFmtId="167" fontId="4" fillId="0" borderId="120" xfId="0" applyNumberFormat="1" applyFont="1" applyBorder="1" applyAlignment="1">
      <alignment horizontal="center" vertical="center"/>
    </xf>
    <xf numFmtId="167" fontId="4" fillId="0" borderId="121" xfId="0" applyNumberFormat="1" applyFont="1" applyBorder="1" applyAlignment="1">
      <alignment horizontal="center" vertical="center"/>
    </xf>
    <xf numFmtId="167" fontId="4" fillId="0" borderId="122" xfId="0" applyNumberFormat="1" applyFont="1" applyBorder="1" applyAlignment="1">
      <alignment horizontal="center" vertical="center"/>
    </xf>
    <xf numFmtId="167" fontId="4" fillId="0" borderId="124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center" vertical="center"/>
    </xf>
    <xf numFmtId="167" fontId="4" fillId="0" borderId="14" xfId="0" applyNumberFormat="1" applyFont="1" applyBorder="1" applyAlignment="1">
      <alignment horizontal="center" vertical="center"/>
    </xf>
    <xf numFmtId="166" fontId="4" fillId="0" borderId="81" xfId="0" applyNumberFormat="1" applyFont="1" applyBorder="1" applyAlignment="1">
      <alignment horizontal="right" vertical="center" indent="1"/>
    </xf>
    <xf numFmtId="166" fontId="4" fillId="0" borderId="82" xfId="0" applyNumberFormat="1" applyFont="1" applyBorder="1" applyAlignment="1">
      <alignment horizontal="right" vertical="center" indent="1"/>
    </xf>
    <xf numFmtId="166" fontId="4" fillId="0" borderId="83" xfId="0" applyNumberFormat="1" applyFont="1" applyBorder="1" applyAlignment="1">
      <alignment horizontal="right" vertical="center" indent="1"/>
    </xf>
    <xf numFmtId="167" fontId="20" fillId="5" borderId="84" xfId="0" applyNumberFormat="1" applyFont="1" applyFill="1" applyBorder="1" applyAlignment="1">
      <alignment horizontal="right" vertical="center" indent="1"/>
    </xf>
    <xf numFmtId="167" fontId="2" fillId="5" borderId="84" xfId="0" applyNumberFormat="1" applyFont="1" applyFill="1" applyBorder="1" applyAlignment="1">
      <alignment horizontal="right" vertical="center" indent="1"/>
    </xf>
    <xf numFmtId="166" fontId="4" fillId="0" borderId="86" xfId="3" applyNumberFormat="1" applyFont="1" applyBorder="1" applyAlignment="1">
      <alignment horizontal="center"/>
    </xf>
    <xf numFmtId="166" fontId="4" fillId="0" borderId="87" xfId="3" applyNumberFormat="1" applyFont="1" applyBorder="1" applyAlignment="1">
      <alignment horizontal="center"/>
    </xf>
    <xf numFmtId="166" fontId="4" fillId="3" borderId="88" xfId="3" applyNumberFormat="1" applyFont="1" applyFill="1" applyBorder="1" applyAlignment="1">
      <alignment horizontal="left" indent="1"/>
    </xf>
    <xf numFmtId="166" fontId="4" fillId="3" borderId="82" xfId="3" applyNumberFormat="1" applyFont="1" applyFill="1" applyBorder="1" applyAlignment="1">
      <alignment horizontal="left" indent="1"/>
    </xf>
    <xf numFmtId="166" fontId="4" fillId="3" borderId="83" xfId="3" applyNumberFormat="1" applyFont="1" applyFill="1" applyBorder="1" applyAlignment="1">
      <alignment horizontal="left" indent="1"/>
    </xf>
    <xf numFmtId="0" fontId="2" fillId="0" borderId="89" xfId="0" applyFont="1" applyBorder="1" applyAlignment="1" applyProtection="1">
      <alignment horizontal="left" indent="1"/>
      <protection locked="0"/>
    </xf>
    <xf numFmtId="0" fontId="2" fillId="0" borderId="79" xfId="0" applyFont="1" applyBorder="1" applyAlignment="1" applyProtection="1">
      <alignment horizontal="left" indent="1"/>
      <protection locked="0"/>
    </xf>
    <xf numFmtId="0" fontId="2" fillId="0" borderId="101" xfId="0" applyFont="1" applyBorder="1" applyAlignment="1" applyProtection="1">
      <alignment horizontal="left" indent="1"/>
      <protection locked="0"/>
    </xf>
    <xf numFmtId="167" fontId="4" fillId="0" borderId="87" xfId="0" applyNumberFormat="1" applyFont="1" applyBorder="1" applyAlignment="1">
      <alignment horizontal="right" indent="1"/>
    </xf>
    <xf numFmtId="167" fontId="2" fillId="0" borderId="91" xfId="0" applyNumberFormat="1" applyFont="1" applyBorder="1" applyAlignment="1">
      <alignment horizontal="right" indent="1"/>
    </xf>
    <xf numFmtId="166" fontId="4" fillId="0" borderId="89" xfId="3" applyNumberFormat="1" applyFont="1" applyBorder="1" applyAlignment="1">
      <alignment horizontal="left" vertical="center" indent="1"/>
    </xf>
    <xf numFmtId="166" fontId="2" fillId="0" borderId="90" xfId="0" applyNumberFormat="1" applyFont="1" applyBorder="1" applyAlignment="1">
      <alignment horizontal="left" vertical="center" indent="1"/>
    </xf>
    <xf numFmtId="166" fontId="4" fillId="0" borderId="79" xfId="0" applyNumberFormat="1" applyFont="1" applyBorder="1" applyAlignment="1">
      <alignment horizontal="right" indent="1"/>
    </xf>
    <xf numFmtId="9" fontId="4" fillId="3" borderId="88" xfId="0" applyNumberFormat="1" applyFont="1" applyFill="1" applyBorder="1" applyAlignment="1" applyProtection="1">
      <alignment horizontal="right" vertical="center" indent="1"/>
      <protection locked="0"/>
    </xf>
    <xf numFmtId="9" fontId="4" fillId="3" borderId="83" xfId="0" applyNumberFormat="1" applyFont="1" applyFill="1" applyBorder="1" applyAlignment="1" applyProtection="1">
      <alignment horizontal="right" vertical="center" indent="1"/>
      <protection locked="0"/>
    </xf>
    <xf numFmtId="166" fontId="4" fillId="0" borderId="94" xfId="0" applyNumberFormat="1" applyFont="1" applyBorder="1" applyAlignment="1">
      <alignment horizontal="right" vertical="center" indent="1"/>
    </xf>
    <xf numFmtId="166" fontId="4" fillId="0" borderId="93" xfId="0" applyNumberFormat="1" applyFont="1" applyBorder="1" applyAlignment="1">
      <alignment horizontal="right" vertical="center" indent="1"/>
    </xf>
    <xf numFmtId="0" fontId="2" fillId="0" borderId="92" xfId="0" applyFont="1" applyBorder="1" applyAlignment="1" applyProtection="1">
      <alignment horizontal="left" indent="1"/>
      <protection locked="0"/>
    </xf>
    <xf numFmtId="0" fontId="2" fillId="0" borderId="94" xfId="0" applyFont="1" applyBorder="1" applyAlignment="1" applyProtection="1">
      <alignment horizontal="left" indent="1"/>
      <protection locked="0"/>
    </xf>
    <xf numFmtId="0" fontId="2" fillId="0" borderId="102" xfId="0" applyFont="1" applyBorder="1" applyAlignment="1" applyProtection="1">
      <alignment horizontal="left" indent="1"/>
      <protection locked="0"/>
    </xf>
    <xf numFmtId="0" fontId="4" fillId="3" borderId="15" xfId="0" applyFont="1" applyFill="1" applyBorder="1" applyAlignment="1" applyProtection="1">
      <alignment horizontal="left" vertical="center" indent="1"/>
      <protection hidden="1"/>
    </xf>
    <xf numFmtId="0" fontId="2" fillId="3" borderId="15" xfId="0" applyFont="1" applyFill="1" applyBorder="1" applyAlignment="1" applyProtection="1">
      <alignment horizontal="left" vertical="center" indent="1"/>
      <protection hidden="1"/>
    </xf>
    <xf numFmtId="0" fontId="2" fillId="3" borderId="16" xfId="0" applyFont="1" applyFill="1" applyBorder="1" applyAlignment="1" applyProtection="1">
      <alignment horizontal="left" vertical="center" indent="1"/>
      <protection hidden="1"/>
    </xf>
    <xf numFmtId="14" fontId="4" fillId="4" borderId="17" xfId="0" applyNumberFormat="1" applyFont="1" applyFill="1" applyBorder="1" applyAlignment="1" applyProtection="1">
      <alignment horizontal="right" vertical="center" wrapText="1" indent="2" shrinkToFit="1"/>
      <protection hidden="1"/>
    </xf>
    <xf numFmtId="14" fontId="4" fillId="4" borderId="0" xfId="0" applyNumberFormat="1" applyFont="1" applyFill="1" applyAlignment="1" applyProtection="1">
      <alignment horizontal="right" vertical="center" wrapText="1" indent="2" shrinkToFit="1"/>
      <protection hidden="1"/>
    </xf>
    <xf numFmtId="0" fontId="2" fillId="4" borderId="0" xfId="0" applyFont="1" applyFill="1" applyAlignment="1" applyProtection="1">
      <alignment horizontal="center" vertical="center" wrapText="1" shrinkToFit="1"/>
      <protection hidden="1"/>
    </xf>
    <xf numFmtId="0" fontId="2" fillId="4" borderId="18" xfId="0" applyFont="1" applyFill="1" applyBorder="1" applyAlignment="1" applyProtection="1">
      <alignment horizontal="center" vertical="center" wrapText="1" shrinkToFit="1"/>
      <protection hidden="1"/>
    </xf>
    <xf numFmtId="0" fontId="4" fillId="3" borderId="19" xfId="0" applyFont="1" applyFill="1" applyBorder="1" applyAlignment="1" applyProtection="1">
      <alignment horizontal="left" vertical="center" indent="1"/>
      <protection hidden="1"/>
    </xf>
    <xf numFmtId="0" fontId="2" fillId="3" borderId="19" xfId="0" applyFont="1" applyFill="1" applyBorder="1" applyAlignment="1" applyProtection="1">
      <alignment horizontal="left" vertical="center" indent="1"/>
      <protection hidden="1"/>
    </xf>
    <xf numFmtId="0" fontId="2" fillId="3" borderId="20" xfId="0" applyFont="1" applyFill="1" applyBorder="1" applyAlignment="1" applyProtection="1">
      <alignment horizontal="left" vertical="center" indent="1"/>
      <protection hidden="1"/>
    </xf>
    <xf numFmtId="14" fontId="4" fillId="4" borderId="21" xfId="0" applyNumberFormat="1" applyFont="1" applyFill="1" applyBorder="1" applyAlignment="1" applyProtection="1">
      <alignment horizontal="right" vertical="center" indent="2"/>
      <protection hidden="1"/>
    </xf>
    <xf numFmtId="14" fontId="4" fillId="4" borderId="22" xfId="0" applyNumberFormat="1" applyFont="1" applyFill="1" applyBorder="1" applyAlignment="1" applyProtection="1">
      <alignment horizontal="right" vertical="center" indent="2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4" borderId="23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left" vertical="center" wrapText="1" indent="1" shrinkToFit="1"/>
      <protection hidden="1"/>
    </xf>
    <xf numFmtId="0" fontId="2" fillId="3" borderId="10" xfId="0" applyFont="1" applyFill="1" applyBorder="1" applyAlignment="1" applyProtection="1">
      <alignment horizontal="left" vertical="center" wrapText="1" indent="1" shrinkToFit="1"/>
      <protection hidden="1"/>
    </xf>
    <xf numFmtId="0" fontId="2" fillId="3" borderId="11" xfId="0" applyFont="1" applyFill="1" applyBorder="1" applyAlignment="1" applyProtection="1">
      <alignment horizontal="left" vertical="center" wrapText="1" indent="1" shrinkToFit="1"/>
      <protection hidden="1"/>
    </xf>
    <xf numFmtId="0" fontId="4" fillId="4" borderId="12" xfId="0" applyFont="1" applyFill="1" applyBorder="1" applyAlignment="1" applyProtection="1">
      <alignment horizontal="left" vertical="center" wrapText="1" indent="1"/>
      <protection hidden="1"/>
    </xf>
    <xf numFmtId="0" fontId="2" fillId="4" borderId="13" xfId="0" applyFont="1" applyFill="1" applyBorder="1" applyAlignment="1" applyProtection="1">
      <alignment horizontal="left" vertical="center" wrapText="1" indent="1"/>
      <protection hidden="1"/>
    </xf>
    <xf numFmtId="0" fontId="4" fillId="4" borderId="17" xfId="0" applyFont="1" applyFill="1" applyBorder="1" applyAlignment="1" applyProtection="1">
      <alignment horizontal="left" vertical="center" wrapText="1" indent="1" shrinkToFit="1"/>
      <protection hidden="1"/>
    </xf>
    <xf numFmtId="0" fontId="2" fillId="4" borderId="0" xfId="0" applyFont="1" applyFill="1" applyAlignment="1" applyProtection="1">
      <alignment horizontal="left" vertical="center" wrapText="1" indent="1" shrinkToFit="1"/>
      <protection hidden="1"/>
    </xf>
    <xf numFmtId="0" fontId="2" fillId="4" borderId="0" xfId="0" applyFont="1" applyFill="1" applyAlignment="1" applyProtection="1">
      <alignment horizontal="left" vertical="center" wrapText="1" indent="1"/>
      <protection hidden="1"/>
    </xf>
    <xf numFmtId="0" fontId="20" fillId="7" borderId="60" xfId="3" applyFont="1" applyFill="1" applyBorder="1" applyAlignment="1" applyProtection="1">
      <alignment horizontal="center"/>
      <protection hidden="1"/>
    </xf>
    <xf numFmtId="0" fontId="20" fillId="7" borderId="61" xfId="3" applyFont="1" applyFill="1" applyBorder="1" applyAlignment="1" applyProtection="1">
      <alignment horizontal="center"/>
      <protection hidden="1"/>
    </xf>
    <xf numFmtId="0" fontId="20" fillId="7" borderId="62" xfId="3" applyFont="1" applyFill="1" applyBorder="1" applyAlignment="1" applyProtection="1">
      <alignment horizontal="center"/>
      <protection hidden="1"/>
    </xf>
    <xf numFmtId="14" fontId="4" fillId="4" borderId="17" xfId="0" applyNumberFormat="1" applyFont="1" applyFill="1" applyBorder="1" applyAlignment="1" applyProtection="1">
      <alignment horizontal="left" vertical="center" indent="1"/>
      <protection hidden="1"/>
    </xf>
    <xf numFmtId="14" fontId="4" fillId="4" borderId="0" xfId="0" applyNumberFormat="1" applyFont="1" applyFill="1" applyAlignment="1" applyProtection="1">
      <alignment horizontal="left" vertical="center" indent="1"/>
      <protection hidden="1"/>
    </xf>
    <xf numFmtId="0" fontId="2" fillId="4" borderId="0" xfId="0" applyFont="1" applyFill="1" applyAlignment="1" applyProtection="1">
      <alignment horizontal="right" vertical="center"/>
      <protection hidden="1"/>
    </xf>
    <xf numFmtId="0" fontId="2" fillId="4" borderId="18" xfId="0" applyFont="1" applyFill="1" applyBorder="1" applyAlignment="1" applyProtection="1">
      <alignment horizontal="right" vertical="center"/>
      <protection hidden="1"/>
    </xf>
    <xf numFmtId="0" fontId="4" fillId="3" borderId="24" xfId="0" applyFont="1" applyFill="1" applyBorder="1" applyAlignment="1" applyProtection="1">
      <alignment horizontal="left" vertical="center" wrapText="1" indent="1" shrinkToFit="1"/>
      <protection hidden="1"/>
    </xf>
    <xf numFmtId="0" fontId="2" fillId="3" borderId="24" xfId="0" applyFont="1" applyFill="1" applyBorder="1" applyAlignment="1" applyProtection="1">
      <alignment horizontal="left" vertical="center" indent="1"/>
      <protection hidden="1"/>
    </xf>
    <xf numFmtId="49" fontId="4" fillId="4" borderId="12" xfId="0" applyNumberFormat="1" applyFont="1" applyFill="1" applyBorder="1" applyAlignment="1" applyProtection="1">
      <alignment horizontal="left" vertical="center" indent="1"/>
      <protection hidden="1"/>
    </xf>
    <xf numFmtId="49" fontId="2" fillId="4" borderId="13" xfId="0" applyNumberFormat="1" applyFont="1" applyFill="1" applyBorder="1" applyAlignment="1" applyProtection="1">
      <alignment horizontal="left" vertical="center" indent="1"/>
      <protection hidden="1"/>
    </xf>
    <xf numFmtId="0" fontId="2" fillId="4" borderId="13" xfId="0" applyFont="1" applyFill="1" applyBorder="1" applyAlignment="1" applyProtection="1">
      <alignment horizontal="left" vertical="center" indent="1"/>
      <protection hidden="1"/>
    </xf>
    <xf numFmtId="49" fontId="4" fillId="4" borderId="17" xfId="0" applyNumberFormat="1" applyFont="1" applyFill="1" applyBorder="1" applyAlignment="1" applyProtection="1">
      <alignment horizontal="left" vertical="center" indent="1"/>
      <protection hidden="1"/>
    </xf>
    <xf numFmtId="49" fontId="2" fillId="4" borderId="0" xfId="0" applyNumberFormat="1" applyFont="1" applyFill="1" applyAlignment="1" applyProtection="1">
      <alignment horizontal="left" vertical="center" indent="1"/>
      <protection hidden="1"/>
    </xf>
    <xf numFmtId="0" fontId="2" fillId="4" borderId="0" xfId="0" applyFont="1" applyFill="1" applyAlignment="1" applyProtection="1">
      <alignment horizontal="left" vertical="center" indent="1"/>
      <protection hidden="1"/>
    </xf>
    <xf numFmtId="0" fontId="3" fillId="2" borderId="35" xfId="3" applyFont="1" applyFill="1" applyBorder="1" applyAlignment="1" applyProtection="1">
      <alignment horizontal="center" vertical="center"/>
      <protection hidden="1"/>
    </xf>
    <xf numFmtId="0" fontId="3" fillId="2" borderId="43" xfId="3" applyFont="1" applyFill="1" applyBorder="1" applyAlignment="1" applyProtection="1">
      <alignment horizontal="center" vertical="center"/>
      <protection hidden="1"/>
    </xf>
    <xf numFmtId="4" fontId="3" fillId="2" borderId="35" xfId="4" applyNumberFormat="1" applyFont="1" applyFill="1" applyBorder="1" applyAlignment="1" applyProtection="1">
      <alignment horizontal="center" vertical="center"/>
      <protection hidden="1"/>
    </xf>
    <xf numFmtId="4" fontId="3" fillId="2" borderId="36" xfId="4" applyNumberFormat="1" applyFont="1" applyFill="1" applyBorder="1" applyAlignment="1" applyProtection="1">
      <alignment horizontal="center" vertical="center"/>
      <protection hidden="1"/>
    </xf>
    <xf numFmtId="4" fontId="3" fillId="2" borderId="37" xfId="3" applyNumberFormat="1" applyFont="1" applyFill="1" applyBorder="1" applyAlignment="1" applyProtection="1">
      <alignment horizontal="center" vertical="center"/>
      <protection hidden="1"/>
    </xf>
    <xf numFmtId="4" fontId="3" fillId="2" borderId="44" xfId="3" applyNumberFormat="1" applyFont="1" applyFill="1" applyBorder="1" applyAlignment="1" applyProtection="1">
      <alignment horizontal="center" vertical="center"/>
      <protection hidden="1"/>
    </xf>
    <xf numFmtId="2" fontId="3" fillId="3" borderId="49" xfId="0" applyNumberFormat="1" applyFont="1" applyFill="1" applyBorder="1" applyProtection="1">
      <protection hidden="1"/>
    </xf>
    <xf numFmtId="0" fontId="2" fillId="3" borderId="49" xfId="0" applyFont="1" applyFill="1" applyBorder="1" applyProtection="1">
      <protection hidden="1"/>
    </xf>
    <xf numFmtId="0" fontId="2" fillId="3" borderId="50" xfId="0" applyFont="1" applyFill="1" applyBorder="1" applyProtection="1">
      <protection hidden="1"/>
    </xf>
    <xf numFmtId="0" fontId="4" fillId="4" borderId="21" xfId="0" applyFont="1" applyFill="1" applyBorder="1" applyAlignment="1" applyProtection="1">
      <alignment horizontal="left" vertical="center" indent="1"/>
      <protection hidden="1"/>
    </xf>
    <xf numFmtId="0" fontId="2" fillId="4" borderId="22" xfId="0" applyFont="1" applyFill="1" applyBorder="1" applyAlignment="1" applyProtection="1">
      <alignment horizontal="left" vertical="center" indent="1"/>
      <protection hidden="1"/>
    </xf>
    <xf numFmtId="0" fontId="17" fillId="0" borderId="25" xfId="3" applyFont="1" applyBorder="1" applyAlignment="1" applyProtection="1">
      <alignment horizontal="center" vertical="center"/>
      <protection hidden="1"/>
    </xf>
    <xf numFmtId="0" fontId="18" fillId="0" borderId="26" xfId="0" applyFont="1" applyBorder="1" applyAlignment="1" applyProtection="1">
      <alignment horizontal="center" vertical="center"/>
      <protection hidden="1"/>
    </xf>
    <xf numFmtId="0" fontId="18" fillId="0" borderId="27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49" fontId="3" fillId="2" borderId="30" xfId="3" applyNumberFormat="1" applyFont="1" applyFill="1" applyBorder="1" applyAlignment="1" applyProtection="1">
      <alignment horizontal="center" vertical="center" wrapText="1"/>
      <protection hidden="1"/>
    </xf>
    <xf numFmtId="49" fontId="3" fillId="2" borderId="38" xfId="3" applyNumberFormat="1" applyFont="1" applyFill="1" applyBorder="1" applyAlignment="1" applyProtection="1">
      <alignment horizontal="center" vertical="center" wrapText="1"/>
      <protection hidden="1"/>
    </xf>
    <xf numFmtId="49" fontId="3" fillId="2" borderId="31" xfId="3" applyNumberFormat="1" applyFont="1" applyFill="1" applyBorder="1" applyAlignment="1" applyProtection="1">
      <alignment horizontal="center" vertical="center" wrapText="1"/>
      <protection hidden="1"/>
    </xf>
    <xf numFmtId="0" fontId="2" fillId="2" borderId="39" xfId="0" applyFont="1" applyFill="1" applyBorder="1" applyAlignment="1" applyProtection="1">
      <alignment horizontal="center" vertical="center" wrapText="1"/>
      <protection hidden="1"/>
    </xf>
    <xf numFmtId="0" fontId="3" fillId="2" borderId="32" xfId="3" applyFont="1" applyFill="1" applyBorder="1" applyAlignment="1" applyProtection="1">
      <alignment horizontal="center" vertical="center" wrapText="1"/>
      <protection hidden="1"/>
    </xf>
    <xf numFmtId="0" fontId="3" fillId="2" borderId="40" xfId="3" applyFont="1" applyFill="1" applyBorder="1" applyAlignment="1" applyProtection="1">
      <alignment horizontal="center" vertical="center" wrapText="1"/>
      <protection hidden="1"/>
    </xf>
    <xf numFmtId="0" fontId="3" fillId="2" borderId="33" xfId="3" applyFont="1" applyFill="1" applyBorder="1" applyAlignment="1" applyProtection="1">
      <alignment horizontal="center" vertical="center"/>
      <protection hidden="1"/>
    </xf>
    <xf numFmtId="0" fontId="3" fillId="2" borderId="34" xfId="3" applyFont="1" applyFill="1" applyBorder="1" applyAlignment="1" applyProtection="1">
      <alignment horizontal="center" vertical="center"/>
      <protection hidden="1"/>
    </xf>
    <xf numFmtId="0" fontId="3" fillId="2" borderId="41" xfId="3" applyFont="1" applyFill="1" applyBorder="1" applyAlignment="1" applyProtection="1">
      <alignment horizontal="center" vertical="center"/>
      <protection hidden="1"/>
    </xf>
    <xf numFmtId="0" fontId="3" fillId="2" borderId="42" xfId="3" applyFont="1" applyFill="1" applyBorder="1" applyAlignment="1" applyProtection="1">
      <alignment horizontal="center" vertical="center"/>
      <protection hidden="1"/>
    </xf>
    <xf numFmtId="0" fontId="3" fillId="2" borderId="32" xfId="3" applyFont="1" applyFill="1" applyBorder="1" applyAlignment="1" applyProtection="1">
      <alignment horizontal="center" vertical="center"/>
      <protection hidden="1"/>
    </xf>
    <xf numFmtId="0" fontId="3" fillId="2" borderId="40" xfId="3" applyFont="1" applyFill="1" applyBorder="1" applyAlignment="1" applyProtection="1">
      <alignment horizontal="center" vertical="center"/>
      <protection hidden="1"/>
    </xf>
    <xf numFmtId="2" fontId="3" fillId="3" borderId="66" xfId="0" applyNumberFormat="1" applyFont="1" applyFill="1" applyBorder="1" applyAlignment="1" applyProtection="1">
      <alignment horizontal="left" vertical="center" indent="1"/>
      <protection hidden="1"/>
    </xf>
    <xf numFmtId="0" fontId="2" fillId="3" borderId="66" xfId="0" applyFont="1" applyFill="1" applyBorder="1" applyAlignment="1" applyProtection="1">
      <alignment horizontal="left" vertical="center" indent="1"/>
      <protection hidden="1"/>
    </xf>
    <xf numFmtId="0" fontId="2" fillId="3" borderId="64" xfId="0" applyFont="1" applyFill="1" applyBorder="1" applyAlignment="1" applyProtection="1">
      <alignment horizontal="left" vertical="center" indent="1"/>
      <protection hidden="1"/>
    </xf>
    <xf numFmtId="0" fontId="2" fillId="8" borderId="60" xfId="3" applyFont="1" applyFill="1" applyBorder="1" applyAlignment="1" applyProtection="1">
      <alignment horizontal="left" vertical="center" indent="1"/>
      <protection hidden="1"/>
    </xf>
    <xf numFmtId="0" fontId="2" fillId="8" borderId="61" xfId="0" applyFont="1" applyFill="1" applyBorder="1" applyAlignment="1" applyProtection="1">
      <alignment horizontal="left" vertical="center" indent="1"/>
      <protection hidden="1"/>
    </xf>
    <xf numFmtId="0" fontId="4" fillId="2" borderId="63" xfId="3" applyFont="1" applyFill="1" applyBorder="1" applyAlignment="1" applyProtection="1">
      <alignment horizontal="left" vertical="center" indent="2"/>
      <protection hidden="1"/>
    </xf>
    <xf numFmtId="0" fontId="2" fillId="2" borderId="65" xfId="0" applyFont="1" applyFill="1" applyBorder="1" applyAlignment="1" applyProtection="1">
      <alignment horizontal="left" vertical="center" indent="2"/>
      <protection hidden="1"/>
    </xf>
    <xf numFmtId="4" fontId="4" fillId="2" borderId="66" xfId="0" applyNumberFormat="1" applyFont="1" applyFill="1" applyBorder="1" applyAlignment="1" applyProtection="1">
      <alignment horizontal="right" vertical="center" indent="1"/>
      <protection hidden="1"/>
    </xf>
    <xf numFmtId="0" fontId="2" fillId="2" borderId="66" xfId="0" applyFont="1" applyFill="1" applyBorder="1" applyAlignment="1" applyProtection="1">
      <alignment horizontal="right" vertical="center" indent="1"/>
      <protection hidden="1"/>
    </xf>
    <xf numFmtId="0" fontId="2" fillId="2" borderId="64" xfId="0" applyFont="1" applyFill="1" applyBorder="1" applyAlignment="1" applyProtection="1">
      <alignment horizontal="right" vertical="center" indent="1"/>
      <protection hidden="1"/>
    </xf>
    <xf numFmtId="0" fontId="4" fillId="2" borderId="63" xfId="3" applyFont="1" applyFill="1" applyBorder="1" applyAlignment="1" applyProtection="1">
      <alignment horizontal="left" indent="2"/>
      <protection hidden="1"/>
    </xf>
    <xf numFmtId="0" fontId="2" fillId="2" borderId="65" xfId="0" applyFont="1" applyFill="1" applyBorder="1" applyAlignment="1" applyProtection="1">
      <alignment horizontal="left" indent="2"/>
      <protection hidden="1"/>
    </xf>
    <xf numFmtId="4" fontId="4" fillId="2" borderId="66" xfId="0" applyNumberFormat="1" applyFont="1" applyFill="1" applyBorder="1" applyAlignment="1" applyProtection="1">
      <alignment horizontal="right" indent="1"/>
      <protection hidden="1"/>
    </xf>
    <xf numFmtId="0" fontId="4" fillId="2" borderId="66" xfId="0" applyFont="1" applyFill="1" applyBorder="1" applyAlignment="1" applyProtection="1">
      <alignment horizontal="right" indent="1"/>
      <protection hidden="1"/>
    </xf>
    <xf numFmtId="0" fontId="4" fillId="2" borderId="64" xfId="0" applyFont="1" applyFill="1" applyBorder="1" applyAlignment="1" applyProtection="1">
      <alignment horizontal="right" indent="1"/>
      <protection hidden="1"/>
    </xf>
    <xf numFmtId="2" fontId="3" fillId="3" borderId="66" xfId="0" applyNumberFormat="1" applyFont="1" applyFill="1" applyBorder="1" applyProtection="1">
      <protection hidden="1"/>
    </xf>
    <xf numFmtId="0" fontId="2" fillId="3" borderId="66" xfId="0" applyFont="1" applyFill="1" applyBorder="1" applyProtection="1">
      <protection hidden="1"/>
    </xf>
    <xf numFmtId="0" fontId="2" fillId="3" borderId="64" xfId="0" applyFont="1" applyFill="1" applyBorder="1" applyProtection="1">
      <protection hidden="1"/>
    </xf>
    <xf numFmtId="0" fontId="2" fillId="7" borderId="60" xfId="3" applyFont="1" applyFill="1" applyBorder="1" applyAlignment="1" applyProtection="1">
      <alignment horizontal="center"/>
      <protection hidden="1"/>
    </xf>
    <xf numFmtId="0" fontId="2" fillId="7" borderId="61" xfId="0" applyFont="1" applyFill="1" applyBorder="1" applyProtection="1">
      <protection hidden="1"/>
    </xf>
    <xf numFmtId="0" fontId="25" fillId="3" borderId="47" xfId="0" applyFont="1" applyFill="1" applyBorder="1" applyAlignment="1" applyProtection="1">
      <alignment horizontal="center" vertical="center"/>
      <protection hidden="1"/>
    </xf>
    <xf numFmtId="0" fontId="25" fillId="3" borderId="65" xfId="0" applyFont="1" applyFill="1" applyBorder="1" applyAlignment="1" applyProtection="1">
      <alignment horizontal="center" vertical="center"/>
      <protection hidden="1"/>
    </xf>
    <xf numFmtId="0" fontId="2" fillId="7" borderId="61" xfId="3" applyFont="1" applyFill="1" applyBorder="1" applyAlignment="1" applyProtection="1">
      <alignment horizontal="center"/>
      <protection hidden="1"/>
    </xf>
    <xf numFmtId="0" fontId="2" fillId="7" borderId="71" xfId="3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right" indent="1"/>
      <protection hidden="1"/>
    </xf>
    <xf numFmtId="0" fontId="2" fillId="2" borderId="64" xfId="0" applyFont="1" applyFill="1" applyBorder="1" applyAlignment="1" applyProtection="1">
      <alignment horizontal="right" indent="1"/>
      <protection hidden="1"/>
    </xf>
    <xf numFmtId="0" fontId="2" fillId="2" borderId="29" xfId="0" applyFont="1" applyFill="1" applyBorder="1" applyAlignment="1" applyProtection="1">
      <alignment horizontal="right" indent="1"/>
      <protection hidden="1"/>
    </xf>
    <xf numFmtId="0" fontId="23" fillId="0" borderId="67" xfId="3" applyFont="1" applyBorder="1" applyAlignment="1" applyProtection="1">
      <alignment horizontal="left" vertical="center" indent="1"/>
      <protection hidden="1"/>
    </xf>
    <xf numFmtId="0" fontId="23" fillId="0" borderId="67" xfId="0" applyFont="1" applyBorder="1" applyAlignment="1" applyProtection="1">
      <alignment horizontal="left" vertical="center" indent="1"/>
      <protection hidden="1"/>
    </xf>
    <xf numFmtId="4" fontId="24" fillId="0" borderId="67" xfId="0" applyNumberFormat="1" applyFont="1" applyBorder="1" applyAlignment="1" applyProtection="1">
      <alignment horizontal="right"/>
      <protection hidden="1"/>
    </xf>
    <xf numFmtId="0" fontId="2" fillId="0" borderId="67" xfId="0" applyFont="1" applyBorder="1" applyProtection="1">
      <protection hidden="1"/>
    </xf>
    <xf numFmtId="0" fontId="20" fillId="7" borderId="60" xfId="3" applyFont="1" applyFill="1" applyBorder="1" applyAlignment="1" applyProtection="1">
      <alignment horizontal="center" vertical="center"/>
      <protection hidden="1"/>
    </xf>
    <xf numFmtId="0" fontId="20" fillId="7" borderId="61" xfId="3" applyFont="1" applyFill="1" applyBorder="1" applyAlignment="1" applyProtection="1">
      <alignment horizontal="center" vertical="center"/>
      <protection hidden="1"/>
    </xf>
    <xf numFmtId="0" fontId="20" fillId="7" borderId="71" xfId="3" applyFont="1" applyFill="1" applyBorder="1" applyAlignment="1" applyProtection="1">
      <alignment horizontal="center" vertical="center"/>
      <protection hidden="1"/>
    </xf>
    <xf numFmtId="0" fontId="23" fillId="0" borderId="67" xfId="7" applyFont="1" applyBorder="1" applyAlignment="1" applyProtection="1">
      <alignment horizontal="left" vertical="center" indent="1"/>
      <protection hidden="1"/>
    </xf>
    <xf numFmtId="4" fontId="24" fillId="0" borderId="67" xfId="7" applyNumberFormat="1" applyFont="1" applyBorder="1" applyAlignment="1" applyProtection="1">
      <alignment horizontal="right"/>
      <protection hidden="1"/>
    </xf>
    <xf numFmtId="0" fontId="2" fillId="0" borderId="67" xfId="7" applyFont="1" applyBorder="1" applyProtection="1">
      <protection hidden="1"/>
    </xf>
    <xf numFmtId="0" fontId="2" fillId="2" borderId="65" xfId="7" applyFont="1" applyFill="1" applyBorder="1" applyAlignment="1" applyProtection="1">
      <alignment horizontal="left" indent="2"/>
      <protection hidden="1"/>
    </xf>
    <xf numFmtId="4" fontId="4" fillId="2" borderId="66" xfId="7" applyNumberFormat="1" applyFont="1" applyFill="1" applyBorder="1" applyAlignment="1" applyProtection="1">
      <alignment horizontal="right" indent="1"/>
      <protection hidden="1"/>
    </xf>
    <xf numFmtId="0" fontId="2" fillId="2" borderId="29" xfId="7" applyFont="1" applyFill="1" applyBorder="1" applyAlignment="1" applyProtection="1">
      <alignment horizontal="right" indent="1"/>
      <protection hidden="1"/>
    </xf>
    <xf numFmtId="0" fontId="2" fillId="2" borderId="66" xfId="7" applyFont="1" applyFill="1" applyBorder="1" applyAlignment="1" applyProtection="1">
      <alignment horizontal="right" indent="1"/>
      <protection hidden="1"/>
    </xf>
    <xf numFmtId="0" fontId="2" fillId="2" borderId="64" xfId="7" applyFont="1" applyFill="1" applyBorder="1" applyAlignment="1" applyProtection="1">
      <alignment horizontal="right" indent="1"/>
      <protection hidden="1"/>
    </xf>
    <xf numFmtId="0" fontId="25" fillId="3" borderId="47" xfId="7" applyFont="1" applyFill="1" applyBorder="1" applyAlignment="1" applyProtection="1">
      <alignment horizontal="center" vertical="center"/>
      <protection hidden="1"/>
    </xf>
    <xf numFmtId="0" fontId="25" fillId="3" borderId="65" xfId="7" applyFont="1" applyFill="1" applyBorder="1" applyAlignment="1" applyProtection="1">
      <alignment horizontal="center" vertical="center"/>
      <protection hidden="1"/>
    </xf>
    <xf numFmtId="2" fontId="3" fillId="3" borderId="66" xfId="7" applyNumberFormat="1" applyFont="1" applyFill="1" applyBorder="1" applyProtection="1">
      <protection hidden="1"/>
    </xf>
    <xf numFmtId="0" fontId="2" fillId="3" borderId="66" xfId="7" applyFont="1" applyFill="1" applyBorder="1" applyProtection="1">
      <protection hidden="1"/>
    </xf>
    <xf numFmtId="0" fontId="2" fillId="3" borderId="64" xfId="7" applyFont="1" applyFill="1" applyBorder="1" applyProtection="1">
      <protection hidden="1"/>
    </xf>
    <xf numFmtId="0" fontId="2" fillId="2" borderId="39" xfId="7" applyFont="1" applyFill="1" applyBorder="1" applyAlignment="1" applyProtection="1">
      <alignment horizontal="center" vertical="center" wrapText="1"/>
      <protection hidden="1"/>
    </xf>
    <xf numFmtId="0" fontId="2" fillId="7" borderId="61" xfId="7" applyFont="1" applyFill="1" applyBorder="1" applyProtection="1">
      <protection hidden="1"/>
    </xf>
    <xf numFmtId="0" fontId="4" fillId="2" borderId="66" xfId="7" applyFont="1" applyFill="1" applyBorder="1" applyAlignment="1" applyProtection="1">
      <alignment horizontal="right" indent="1"/>
      <protection hidden="1"/>
    </xf>
    <xf numFmtId="0" fontId="4" fillId="2" borderId="64" xfId="7" applyFont="1" applyFill="1" applyBorder="1" applyAlignment="1" applyProtection="1">
      <alignment horizontal="right" indent="1"/>
      <protection hidden="1"/>
    </xf>
    <xf numFmtId="2" fontId="3" fillId="3" borderId="49" xfId="7" applyNumberFormat="1" applyFont="1" applyFill="1" applyBorder="1" applyProtection="1">
      <protection hidden="1"/>
    </xf>
    <xf numFmtId="0" fontId="2" fillId="3" borderId="49" xfId="7" applyFont="1" applyFill="1" applyBorder="1" applyProtection="1">
      <protection hidden="1"/>
    </xf>
    <xf numFmtId="0" fontId="2" fillId="3" borderId="50" xfId="7" applyFont="1" applyFill="1" applyBorder="1" applyProtection="1">
      <protection hidden="1"/>
    </xf>
    <xf numFmtId="0" fontId="4" fillId="3" borderId="19" xfId="7" applyFont="1" applyFill="1" applyBorder="1" applyAlignment="1" applyProtection="1">
      <alignment horizontal="left" vertical="center" indent="1"/>
      <protection hidden="1"/>
    </xf>
    <xf numFmtId="0" fontId="2" fillId="3" borderId="19" xfId="7" applyFont="1" applyFill="1" applyBorder="1" applyAlignment="1" applyProtection="1">
      <alignment horizontal="left" vertical="center" indent="1"/>
      <protection hidden="1"/>
    </xf>
    <xf numFmtId="0" fontId="4" fillId="4" borderId="21" xfId="7" applyFont="1" applyFill="1" applyBorder="1" applyAlignment="1" applyProtection="1">
      <alignment horizontal="left" vertical="center" indent="1"/>
      <protection hidden="1"/>
    </xf>
    <xf numFmtId="0" fontId="2" fillId="4" borderId="22" xfId="7" applyFont="1" applyFill="1" applyBorder="1" applyAlignment="1" applyProtection="1">
      <alignment horizontal="left" vertical="center" indent="1"/>
      <protection hidden="1"/>
    </xf>
    <xf numFmtId="0" fontId="18" fillId="0" borderId="26" xfId="7" applyFont="1" applyBorder="1" applyAlignment="1" applyProtection="1">
      <alignment horizontal="center" vertical="center"/>
      <protection hidden="1"/>
    </xf>
    <xf numFmtId="0" fontId="18" fillId="0" borderId="27" xfId="7" applyFont="1" applyBorder="1" applyAlignment="1" applyProtection="1">
      <alignment horizontal="center" vertical="center"/>
      <protection hidden="1"/>
    </xf>
    <xf numFmtId="0" fontId="3" fillId="0" borderId="0" xfId="7" applyFont="1" applyProtection="1">
      <protection hidden="1"/>
    </xf>
    <xf numFmtId="0" fontId="4" fillId="3" borderId="15" xfId="7" applyFont="1" applyFill="1" applyBorder="1" applyAlignment="1" applyProtection="1">
      <alignment horizontal="left" vertical="center" indent="1"/>
      <protection hidden="1"/>
    </xf>
    <xf numFmtId="0" fontId="2" fillId="3" borderId="15" xfId="7" applyFont="1" applyFill="1" applyBorder="1" applyAlignment="1" applyProtection="1">
      <alignment horizontal="left" vertical="center" indent="1"/>
      <protection hidden="1"/>
    </xf>
    <xf numFmtId="14" fontId="4" fillId="4" borderId="17" xfId="7" applyNumberFormat="1" applyFont="1" applyFill="1" applyBorder="1" applyAlignment="1" applyProtection="1">
      <alignment horizontal="left" vertical="center" indent="1"/>
      <protection hidden="1"/>
    </xf>
    <xf numFmtId="14" fontId="4" fillId="4" borderId="0" xfId="7" applyNumberFormat="1" applyFont="1" applyFill="1" applyAlignment="1" applyProtection="1">
      <alignment horizontal="left" vertical="center" indent="1"/>
      <protection hidden="1"/>
    </xf>
    <xf numFmtId="0" fontId="2" fillId="4" borderId="0" xfId="7" applyFont="1" applyFill="1" applyAlignment="1" applyProtection="1">
      <alignment horizontal="right" vertical="center"/>
      <protection hidden="1"/>
    </xf>
    <xf numFmtId="0" fontId="2" fillId="4" borderId="18" xfId="7" applyFont="1" applyFill="1" applyBorder="1" applyAlignment="1" applyProtection="1">
      <alignment horizontal="right" vertical="center"/>
      <protection hidden="1"/>
    </xf>
    <xf numFmtId="0" fontId="4" fillId="3" borderId="24" xfId="7" applyFont="1" applyFill="1" applyBorder="1" applyAlignment="1" applyProtection="1">
      <alignment horizontal="left" vertical="center" wrapText="1" indent="1" shrinkToFit="1"/>
      <protection hidden="1"/>
    </xf>
    <xf numFmtId="0" fontId="2" fillId="3" borderId="24" xfId="7" applyFont="1" applyFill="1" applyBorder="1" applyAlignment="1" applyProtection="1">
      <alignment horizontal="left" vertical="center" indent="1"/>
      <protection hidden="1"/>
    </xf>
    <xf numFmtId="49" fontId="4" fillId="4" borderId="12" xfId="7" applyNumberFormat="1" applyFont="1" applyFill="1" applyBorder="1" applyAlignment="1" applyProtection="1">
      <alignment horizontal="left" vertical="center" indent="1"/>
      <protection hidden="1"/>
    </xf>
    <xf numFmtId="49" fontId="2" fillId="4" borderId="13" xfId="7" applyNumberFormat="1" applyFont="1" applyFill="1" applyBorder="1" applyAlignment="1" applyProtection="1">
      <alignment horizontal="left" vertical="center" indent="1"/>
      <protection hidden="1"/>
    </xf>
    <xf numFmtId="0" fontId="2" fillId="4" borderId="13" xfId="7" applyFont="1" applyFill="1" applyBorder="1" applyAlignment="1" applyProtection="1">
      <alignment horizontal="left" vertical="center" indent="1"/>
      <protection hidden="1"/>
    </xf>
    <xf numFmtId="49" fontId="4" fillId="4" borderId="17" xfId="7" applyNumberFormat="1" applyFont="1" applyFill="1" applyBorder="1" applyAlignment="1" applyProtection="1">
      <alignment horizontal="left" vertical="center" indent="1"/>
      <protection hidden="1"/>
    </xf>
    <xf numFmtId="49" fontId="2" fillId="4" borderId="0" xfId="7" applyNumberFormat="1" applyFont="1" applyFill="1" applyAlignment="1" applyProtection="1">
      <alignment horizontal="left" vertical="center" indent="1"/>
      <protection hidden="1"/>
    </xf>
    <xf numFmtId="0" fontId="2" fillId="4" borderId="0" xfId="7" applyFont="1" applyFill="1" applyAlignment="1" applyProtection="1">
      <alignment horizontal="left" vertical="center" indent="1"/>
      <protection hidden="1"/>
    </xf>
    <xf numFmtId="0" fontId="2" fillId="3" borderId="16" xfId="7" applyFont="1" applyFill="1" applyBorder="1" applyAlignment="1" applyProtection="1">
      <alignment horizontal="left" vertical="center" indent="1"/>
      <protection hidden="1"/>
    </xf>
    <xf numFmtId="14" fontId="4" fillId="4" borderId="17" xfId="7" applyNumberFormat="1" applyFont="1" applyFill="1" applyBorder="1" applyAlignment="1" applyProtection="1">
      <alignment horizontal="right" vertical="center" wrapText="1" indent="2" shrinkToFit="1"/>
      <protection hidden="1"/>
    </xf>
    <xf numFmtId="14" fontId="4" fillId="4" borderId="0" xfId="7" applyNumberFormat="1" applyFont="1" applyFill="1" applyAlignment="1" applyProtection="1">
      <alignment horizontal="right" vertical="center" wrapText="1" indent="2" shrinkToFit="1"/>
      <protection hidden="1"/>
    </xf>
    <xf numFmtId="0" fontId="2" fillId="4" borderId="0" xfId="7" applyFont="1" applyFill="1" applyAlignment="1" applyProtection="1">
      <alignment horizontal="center" vertical="center" wrapText="1" shrinkToFit="1"/>
      <protection hidden="1"/>
    </xf>
    <xf numFmtId="0" fontId="2" fillId="4" borderId="18" xfId="7" applyFont="1" applyFill="1" applyBorder="1" applyAlignment="1" applyProtection="1">
      <alignment horizontal="center" vertical="center" wrapText="1" shrinkToFit="1"/>
      <protection hidden="1"/>
    </xf>
    <xf numFmtId="0" fontId="2" fillId="3" borderId="20" xfId="7" applyFont="1" applyFill="1" applyBorder="1" applyAlignment="1" applyProtection="1">
      <alignment horizontal="left" vertical="center" indent="1"/>
      <protection hidden="1"/>
    </xf>
    <xf numFmtId="14" fontId="4" fillId="4" borderId="21" xfId="7" applyNumberFormat="1" applyFont="1" applyFill="1" applyBorder="1" applyAlignment="1" applyProtection="1">
      <alignment horizontal="right" vertical="center" indent="2"/>
      <protection hidden="1"/>
    </xf>
    <xf numFmtId="14" fontId="4" fillId="4" borderId="22" xfId="7" applyNumberFormat="1" applyFont="1" applyFill="1" applyBorder="1" applyAlignment="1" applyProtection="1">
      <alignment horizontal="right" vertical="center" indent="2"/>
      <protection hidden="1"/>
    </xf>
    <xf numFmtId="0" fontId="2" fillId="4" borderId="22" xfId="7" applyFont="1" applyFill="1" applyBorder="1" applyAlignment="1" applyProtection="1">
      <alignment horizontal="center" vertical="center"/>
      <protection hidden="1"/>
    </xf>
    <xf numFmtId="0" fontId="2" fillId="4" borderId="23" xfId="7" applyFont="1" applyFill="1" applyBorder="1" applyAlignment="1" applyProtection="1">
      <alignment horizontal="center" vertical="center"/>
      <protection hidden="1"/>
    </xf>
    <xf numFmtId="0" fontId="7" fillId="2" borderId="1" xfId="7" applyFont="1" applyFill="1" applyBorder="1" applyAlignment="1" applyProtection="1">
      <alignment horizontal="center" vertical="center"/>
      <protection hidden="1"/>
    </xf>
    <xf numFmtId="0" fontId="7" fillId="2" borderId="2" xfId="7" applyFont="1" applyFill="1" applyBorder="1" applyAlignment="1" applyProtection="1">
      <alignment horizontal="center" vertical="center"/>
      <protection hidden="1"/>
    </xf>
    <xf numFmtId="0" fontId="7" fillId="2" borderId="3" xfId="7" applyFont="1" applyFill="1" applyBorder="1" applyAlignment="1" applyProtection="1">
      <alignment horizontal="center" vertical="center"/>
      <protection hidden="1"/>
    </xf>
    <xf numFmtId="0" fontId="7" fillId="2" borderId="4" xfId="7" applyFont="1" applyFill="1" applyBorder="1" applyAlignment="1" applyProtection="1">
      <alignment horizontal="center" vertical="center"/>
      <protection hidden="1"/>
    </xf>
    <xf numFmtId="0" fontId="7" fillId="2" borderId="0" xfId="7" applyFont="1" applyFill="1" applyAlignment="1" applyProtection="1">
      <alignment horizontal="center" vertical="center"/>
      <protection hidden="1"/>
    </xf>
    <xf numFmtId="0" fontId="7" fillId="2" borderId="5" xfId="7" applyFont="1" applyFill="1" applyBorder="1" applyAlignment="1" applyProtection="1">
      <alignment horizontal="center" vertical="center"/>
      <protection hidden="1"/>
    </xf>
    <xf numFmtId="0" fontId="7" fillId="2" borderId="6" xfId="7" applyFont="1" applyFill="1" applyBorder="1" applyAlignment="1" applyProtection="1">
      <alignment horizontal="center" vertical="center"/>
      <protection hidden="1"/>
    </xf>
    <xf numFmtId="0" fontId="7" fillId="2" borderId="7" xfId="7" applyFont="1" applyFill="1" applyBorder="1" applyAlignment="1" applyProtection="1">
      <alignment horizontal="center" vertical="center"/>
      <protection hidden="1"/>
    </xf>
    <xf numFmtId="0" fontId="7" fillId="2" borderId="8" xfId="7" applyFont="1" applyFill="1" applyBorder="1" applyAlignment="1" applyProtection="1">
      <alignment horizontal="center" vertical="center"/>
      <protection hidden="1"/>
    </xf>
    <xf numFmtId="0" fontId="4" fillId="3" borderId="9" xfId="7" applyFont="1" applyFill="1" applyBorder="1" applyAlignment="1" applyProtection="1">
      <alignment horizontal="left" vertical="center" wrapText="1" indent="1" shrinkToFit="1"/>
      <protection hidden="1"/>
    </xf>
    <xf numFmtId="0" fontId="2" fillId="3" borderId="10" xfId="7" applyFont="1" applyFill="1" applyBorder="1" applyAlignment="1" applyProtection="1">
      <alignment horizontal="left" vertical="center" wrapText="1" indent="1" shrinkToFit="1"/>
      <protection hidden="1"/>
    </xf>
    <xf numFmtId="0" fontId="2" fillId="3" borderId="11" xfId="7" applyFont="1" applyFill="1" applyBorder="1" applyAlignment="1" applyProtection="1">
      <alignment horizontal="left" vertical="center" wrapText="1" indent="1" shrinkToFit="1"/>
      <protection hidden="1"/>
    </xf>
    <xf numFmtId="0" fontId="4" fillId="4" borderId="12" xfId="7" applyFont="1" applyFill="1" applyBorder="1" applyAlignment="1" applyProtection="1">
      <alignment horizontal="left" vertical="center" wrapText="1" indent="1"/>
      <protection hidden="1"/>
    </xf>
    <xf numFmtId="0" fontId="2" fillId="4" borderId="13" xfId="7" applyFont="1" applyFill="1" applyBorder="1" applyAlignment="1" applyProtection="1">
      <alignment horizontal="left" vertical="center" wrapText="1" indent="1"/>
      <protection hidden="1"/>
    </xf>
    <xf numFmtId="0" fontId="4" fillId="4" borderId="17" xfId="7" applyFont="1" applyFill="1" applyBorder="1" applyAlignment="1" applyProtection="1">
      <alignment horizontal="left" vertical="center" wrapText="1" indent="1" shrinkToFit="1"/>
      <protection hidden="1"/>
    </xf>
    <xf numFmtId="0" fontId="2" fillId="4" borderId="0" xfId="7" applyFont="1" applyFill="1" applyAlignment="1" applyProtection="1">
      <alignment horizontal="left" vertical="center" wrapText="1" indent="1" shrinkToFit="1"/>
      <protection hidden="1"/>
    </xf>
    <xf numFmtId="0" fontId="2" fillId="4" borderId="0" xfId="7" applyFont="1" applyFill="1" applyAlignment="1" applyProtection="1">
      <alignment horizontal="left" vertical="center" wrapText="1" indent="1"/>
      <protection hidden="1"/>
    </xf>
    <xf numFmtId="0" fontId="20" fillId="7" borderId="118" xfId="3" applyFont="1" applyFill="1" applyBorder="1" applyAlignment="1" applyProtection="1">
      <alignment horizontal="center" vertical="center"/>
      <protection hidden="1"/>
    </xf>
    <xf numFmtId="0" fontId="20" fillId="7" borderId="13" xfId="3" applyFont="1" applyFill="1" applyBorder="1" applyAlignment="1" applyProtection="1">
      <alignment horizontal="center" vertical="center"/>
      <protection hidden="1"/>
    </xf>
    <xf numFmtId="0" fontId="20" fillId="7" borderId="14" xfId="3" applyFont="1" applyFill="1" applyBorder="1" applyAlignment="1" applyProtection="1">
      <alignment horizontal="center" vertical="center"/>
      <protection hidden="1"/>
    </xf>
    <xf numFmtId="0" fontId="54" fillId="35" borderId="15" xfId="5" applyFont="1" applyFill="1" applyBorder="1" applyAlignment="1" applyProtection="1">
      <alignment horizontal="center"/>
      <protection locked="0" hidden="1"/>
    </xf>
  </cellXfs>
  <cellStyles count="140">
    <cellStyle name="20 % – Zvýraznění1 2" xfId="8" xr:uid="{00000000-0005-0000-0000-000000000000}"/>
    <cellStyle name="20 % – Zvýraznění2 2" xfId="9" xr:uid="{00000000-0005-0000-0000-000001000000}"/>
    <cellStyle name="20 % – Zvýraznění3 2" xfId="10" xr:uid="{00000000-0005-0000-0000-000002000000}"/>
    <cellStyle name="20 % – Zvýraznění4 2" xfId="11" xr:uid="{00000000-0005-0000-0000-000003000000}"/>
    <cellStyle name="20 % – Zvýraznění5 2" xfId="12" xr:uid="{00000000-0005-0000-0000-000004000000}"/>
    <cellStyle name="20 % – Zvýraznění6 2" xfId="13" xr:uid="{00000000-0005-0000-0000-000005000000}"/>
    <cellStyle name="40 % – Zvýraznění1 2" xfId="14" xr:uid="{00000000-0005-0000-0000-000006000000}"/>
    <cellStyle name="40 % – Zvýraznění2 2" xfId="15" xr:uid="{00000000-0005-0000-0000-000007000000}"/>
    <cellStyle name="40 % – Zvýraznění3 2" xfId="16" xr:uid="{00000000-0005-0000-0000-000008000000}"/>
    <cellStyle name="40 % – Zvýraznění4 2" xfId="17" xr:uid="{00000000-0005-0000-0000-000009000000}"/>
    <cellStyle name="40 % – Zvýraznění5 2" xfId="18" xr:uid="{00000000-0005-0000-0000-00000A000000}"/>
    <cellStyle name="40 % – Zvýraznění6 2" xfId="19" xr:uid="{00000000-0005-0000-0000-00000B000000}"/>
    <cellStyle name="60 % – Zvýraznění1 2" xfId="20" xr:uid="{00000000-0005-0000-0000-00000C000000}"/>
    <cellStyle name="60 % – Zvýraznění2 2" xfId="21" xr:uid="{00000000-0005-0000-0000-00000D000000}"/>
    <cellStyle name="60 % – Zvýraznění3 2" xfId="22" xr:uid="{00000000-0005-0000-0000-00000E000000}"/>
    <cellStyle name="60 % – Zvýraznění4 2" xfId="23" xr:uid="{00000000-0005-0000-0000-00000F000000}"/>
    <cellStyle name="60 % – Zvýraznění5 2" xfId="24" xr:uid="{00000000-0005-0000-0000-000010000000}"/>
    <cellStyle name="60 % – Zvýraznění6 2" xfId="25" xr:uid="{00000000-0005-0000-0000-000011000000}"/>
    <cellStyle name="Celkem 2" xfId="26" xr:uid="{00000000-0005-0000-0000-000012000000}"/>
    <cellStyle name="CenaJednPolozky" xfId="27" xr:uid="{00000000-0005-0000-0000-000013000000}"/>
    <cellStyle name="CenaPolozkyCelk" xfId="28" xr:uid="{00000000-0005-0000-0000-000014000000}"/>
    <cellStyle name="CenaPolozkyHZSCelk" xfId="29" xr:uid="{00000000-0005-0000-0000-000015000000}"/>
    <cellStyle name="CisloOddilu" xfId="30" xr:uid="{00000000-0005-0000-0000-000016000000}"/>
    <cellStyle name="CisloPolozky" xfId="31" xr:uid="{00000000-0005-0000-0000-000017000000}"/>
    <cellStyle name="CisloSpecif" xfId="32" xr:uid="{00000000-0005-0000-0000-000018000000}"/>
    <cellStyle name="Čárka 2" xfId="33" xr:uid="{00000000-0005-0000-0000-000019000000}"/>
    <cellStyle name="Čárka 3" xfId="34" xr:uid="{00000000-0005-0000-0000-00001A000000}"/>
    <cellStyle name="Čárka 4" xfId="35" xr:uid="{00000000-0005-0000-0000-00001B000000}"/>
    <cellStyle name="Čísla v krycím listu" xfId="36" xr:uid="{00000000-0005-0000-0000-00001C000000}"/>
    <cellStyle name="HmotnJednPolozky" xfId="37" xr:uid="{00000000-0005-0000-0000-00001D000000}"/>
    <cellStyle name="HmotnPolozkyCelk" xfId="38" xr:uid="{00000000-0005-0000-0000-00001E000000}"/>
    <cellStyle name="Hypertextový odkaz" xfId="2" builtinId="8"/>
    <cellStyle name="Chybně 2" xfId="39" xr:uid="{00000000-0005-0000-0000-000020000000}"/>
    <cellStyle name="Kontrolní buňka 2" xfId="40" xr:uid="{00000000-0005-0000-0000-000021000000}"/>
    <cellStyle name="Měna 2" xfId="41" xr:uid="{00000000-0005-0000-0000-000022000000}"/>
    <cellStyle name="Měna 3" xfId="42" xr:uid="{00000000-0005-0000-0000-000023000000}"/>
    <cellStyle name="Měna 4" xfId="43" xr:uid="{00000000-0005-0000-0000-000024000000}"/>
    <cellStyle name="MJPolozky" xfId="44" xr:uid="{00000000-0005-0000-0000-000025000000}"/>
    <cellStyle name="MnozstviPolozky" xfId="45" xr:uid="{00000000-0005-0000-0000-000026000000}"/>
    <cellStyle name="Nadpis 1 2" xfId="46" xr:uid="{00000000-0005-0000-0000-000027000000}"/>
    <cellStyle name="Nadpis 2 2" xfId="47" xr:uid="{00000000-0005-0000-0000-000028000000}"/>
    <cellStyle name="Nadpis 3 2" xfId="48" xr:uid="{00000000-0005-0000-0000-000029000000}"/>
    <cellStyle name="Nadpis 4 2" xfId="49" xr:uid="{00000000-0005-0000-0000-00002A000000}"/>
    <cellStyle name="Název 2" xfId="50" xr:uid="{00000000-0005-0000-0000-00002B000000}"/>
    <cellStyle name="NazevOddilu" xfId="51" xr:uid="{00000000-0005-0000-0000-00002C000000}"/>
    <cellStyle name="NazevPolozky" xfId="52" xr:uid="{00000000-0005-0000-0000-00002D000000}"/>
    <cellStyle name="NazevSouctuOddilu" xfId="53" xr:uid="{00000000-0005-0000-0000-00002E000000}"/>
    <cellStyle name="Neutrální 2" xfId="54" xr:uid="{00000000-0005-0000-0000-00002F000000}"/>
    <cellStyle name="Normal" xfId="55" xr:uid="{00000000-0005-0000-0000-000030000000}"/>
    <cellStyle name="Normální" xfId="0" builtinId="0"/>
    <cellStyle name="normální 10" xfId="56" xr:uid="{00000000-0005-0000-0000-000032000000}"/>
    <cellStyle name="normální 11" xfId="57" xr:uid="{00000000-0005-0000-0000-000033000000}"/>
    <cellStyle name="normální 12" xfId="58" xr:uid="{00000000-0005-0000-0000-000034000000}"/>
    <cellStyle name="normální 13" xfId="59" xr:uid="{00000000-0005-0000-0000-000035000000}"/>
    <cellStyle name="normální 14" xfId="60" xr:uid="{00000000-0005-0000-0000-000036000000}"/>
    <cellStyle name="normální 15" xfId="61" xr:uid="{00000000-0005-0000-0000-000037000000}"/>
    <cellStyle name="normální 16" xfId="62" xr:uid="{00000000-0005-0000-0000-000038000000}"/>
    <cellStyle name="normální 17" xfId="63" xr:uid="{00000000-0005-0000-0000-000039000000}"/>
    <cellStyle name="normální 18" xfId="64" xr:uid="{00000000-0005-0000-0000-00003A000000}"/>
    <cellStyle name="normální 19" xfId="65" xr:uid="{00000000-0005-0000-0000-00003B000000}"/>
    <cellStyle name="normální 2" xfId="66" xr:uid="{00000000-0005-0000-0000-00003C000000}"/>
    <cellStyle name="normální 20" xfId="67" xr:uid="{00000000-0005-0000-0000-00003D000000}"/>
    <cellStyle name="normální 20 2" xfId="68" xr:uid="{00000000-0005-0000-0000-00003E000000}"/>
    <cellStyle name="normální 20 3" xfId="69" xr:uid="{00000000-0005-0000-0000-00003F000000}"/>
    <cellStyle name="normální 21" xfId="70" xr:uid="{00000000-0005-0000-0000-000040000000}"/>
    <cellStyle name="normální 22" xfId="71" xr:uid="{00000000-0005-0000-0000-000041000000}"/>
    <cellStyle name="normální 23" xfId="72" xr:uid="{00000000-0005-0000-0000-000042000000}"/>
    <cellStyle name="Normální 24" xfId="7" xr:uid="{00000000-0005-0000-0000-000043000000}"/>
    <cellStyle name="Normální 25" xfId="73" xr:uid="{00000000-0005-0000-0000-000044000000}"/>
    <cellStyle name="Normální 26" xfId="74" xr:uid="{00000000-0005-0000-0000-000045000000}"/>
    <cellStyle name="Normální 27" xfId="75" xr:uid="{00000000-0005-0000-0000-000046000000}"/>
    <cellStyle name="Normální 28" xfId="76" xr:uid="{00000000-0005-0000-0000-000047000000}"/>
    <cellStyle name="Normální 29" xfId="77" xr:uid="{00000000-0005-0000-0000-000048000000}"/>
    <cellStyle name="normální 3" xfId="78" xr:uid="{00000000-0005-0000-0000-000049000000}"/>
    <cellStyle name="Normální 30" xfId="79" xr:uid="{00000000-0005-0000-0000-00004A000000}"/>
    <cellStyle name="Normální 31" xfId="80" xr:uid="{00000000-0005-0000-0000-00004B000000}"/>
    <cellStyle name="Normální 31 2" xfId="81" xr:uid="{00000000-0005-0000-0000-00004C000000}"/>
    <cellStyle name="Normální 32" xfId="82" xr:uid="{00000000-0005-0000-0000-00004D000000}"/>
    <cellStyle name="Normální 33" xfId="83" xr:uid="{00000000-0005-0000-0000-00004E000000}"/>
    <cellStyle name="Normální 34" xfId="84" xr:uid="{00000000-0005-0000-0000-00004F000000}"/>
    <cellStyle name="Normální 34 2" xfId="85" xr:uid="{00000000-0005-0000-0000-000050000000}"/>
    <cellStyle name="Normální 35" xfId="86" xr:uid="{00000000-0005-0000-0000-000051000000}"/>
    <cellStyle name="Normální 35 2" xfId="87" xr:uid="{00000000-0005-0000-0000-000052000000}"/>
    <cellStyle name="Normální 36" xfId="88" xr:uid="{00000000-0005-0000-0000-000053000000}"/>
    <cellStyle name="Normální 36 2" xfId="89" xr:uid="{00000000-0005-0000-0000-000054000000}"/>
    <cellStyle name="Normální 36 3" xfId="90" xr:uid="{00000000-0005-0000-0000-000055000000}"/>
    <cellStyle name="Normální 36 3 2" xfId="91" xr:uid="{00000000-0005-0000-0000-000056000000}"/>
    <cellStyle name="Normální 36 3 2 2" xfId="92" xr:uid="{00000000-0005-0000-0000-000057000000}"/>
    <cellStyle name="Normální 36 3 2 2 2" xfId="93" xr:uid="{00000000-0005-0000-0000-000058000000}"/>
    <cellStyle name="Normální 37" xfId="94" xr:uid="{00000000-0005-0000-0000-000059000000}"/>
    <cellStyle name="Normální 37 2" xfId="95" xr:uid="{00000000-0005-0000-0000-00005A000000}"/>
    <cellStyle name="Normální 38" xfId="96" xr:uid="{00000000-0005-0000-0000-00005B000000}"/>
    <cellStyle name="Normální 39" xfId="97" xr:uid="{00000000-0005-0000-0000-00005C000000}"/>
    <cellStyle name="normální 4" xfId="98" xr:uid="{00000000-0005-0000-0000-00005D000000}"/>
    <cellStyle name="Normální 40" xfId="99" xr:uid="{00000000-0005-0000-0000-00005E000000}"/>
    <cellStyle name="Normální 41" xfId="100" xr:uid="{00000000-0005-0000-0000-00005F000000}"/>
    <cellStyle name="Normální 42" xfId="101" xr:uid="{00000000-0005-0000-0000-000060000000}"/>
    <cellStyle name="Normální 43" xfId="6" xr:uid="{00000000-0005-0000-0000-000061000000}"/>
    <cellStyle name="Normální 44" xfId="102" xr:uid="{00000000-0005-0000-0000-000062000000}"/>
    <cellStyle name="normální 5" xfId="103" xr:uid="{00000000-0005-0000-0000-000063000000}"/>
    <cellStyle name="normální 6" xfId="104" xr:uid="{00000000-0005-0000-0000-000064000000}"/>
    <cellStyle name="normální 7" xfId="105" xr:uid="{00000000-0005-0000-0000-000065000000}"/>
    <cellStyle name="normální 8" xfId="106" xr:uid="{00000000-0005-0000-0000-000066000000}"/>
    <cellStyle name="normální 9" xfId="107" xr:uid="{00000000-0005-0000-0000-000067000000}"/>
    <cellStyle name="normální_Cena prací SPP_ VZOR aktualizace k 1.5.2010 2" xfId="1" xr:uid="{00000000-0005-0000-0000-000068000000}"/>
    <cellStyle name="normální_List1" xfId="4" xr:uid="{00000000-0005-0000-0000-000069000000}"/>
    <cellStyle name="normální_POL.XLS" xfId="3" xr:uid="{00000000-0005-0000-0000-00006A000000}"/>
    <cellStyle name="normální_Rozpočet 2" xfId="5" xr:uid="{00000000-0005-0000-0000-00006B000000}"/>
    <cellStyle name="Pevné texty v krycím listu" xfId="108" xr:uid="{00000000-0005-0000-0000-00006C000000}"/>
    <cellStyle name="PoradCisloPolozky" xfId="109" xr:uid="{00000000-0005-0000-0000-00006D000000}"/>
    <cellStyle name="PorizovaniSkutecnosti" xfId="110" xr:uid="{00000000-0005-0000-0000-00006E000000}"/>
    <cellStyle name="Poznámka 2" xfId="111" xr:uid="{00000000-0005-0000-0000-00006F000000}"/>
    <cellStyle name="Procenta 2" xfId="112" xr:uid="{00000000-0005-0000-0000-000070000000}"/>
    <cellStyle name="Procenta 3" xfId="113" xr:uid="{00000000-0005-0000-0000-000071000000}"/>
    <cellStyle name="ProcentoPrirazPol" xfId="114" xr:uid="{00000000-0005-0000-0000-000072000000}"/>
    <cellStyle name="Propojená buňka 2" xfId="115" xr:uid="{00000000-0005-0000-0000-000073000000}"/>
    <cellStyle name="RekapCisloOdd" xfId="116" xr:uid="{00000000-0005-0000-0000-000074000000}"/>
    <cellStyle name="RekapNazOdd" xfId="117" xr:uid="{00000000-0005-0000-0000-000075000000}"/>
    <cellStyle name="RekapOddiluSoucet" xfId="118" xr:uid="{00000000-0005-0000-0000-000076000000}"/>
    <cellStyle name="RekapTonaz" xfId="119" xr:uid="{00000000-0005-0000-0000-000077000000}"/>
    <cellStyle name="SoucetHmotOddilu" xfId="120" xr:uid="{00000000-0005-0000-0000-000078000000}"/>
    <cellStyle name="SoucetMontaziOddilu" xfId="121" xr:uid="{00000000-0005-0000-0000-000079000000}"/>
    <cellStyle name="Správně 2" xfId="122" xr:uid="{00000000-0005-0000-0000-00007A000000}"/>
    <cellStyle name="Text upozornění 2" xfId="123" xr:uid="{00000000-0005-0000-0000-00007B000000}"/>
    <cellStyle name="Text v krycím listu" xfId="124" xr:uid="{00000000-0005-0000-0000-00007C000000}"/>
    <cellStyle name="TonazSute" xfId="125" xr:uid="{00000000-0005-0000-0000-00007D000000}"/>
    <cellStyle name="Vstup 2" xfId="126" xr:uid="{00000000-0005-0000-0000-00007E000000}"/>
    <cellStyle name="VykazPolozka" xfId="127" xr:uid="{00000000-0005-0000-0000-00007F000000}"/>
    <cellStyle name="VykazPorCisPolozky" xfId="128" xr:uid="{00000000-0005-0000-0000-000080000000}"/>
    <cellStyle name="VykazVzorec" xfId="129" xr:uid="{00000000-0005-0000-0000-000081000000}"/>
    <cellStyle name="VypocetSkutecnosti" xfId="130" xr:uid="{00000000-0005-0000-0000-000082000000}"/>
    <cellStyle name="Výpočet 2" xfId="131" xr:uid="{00000000-0005-0000-0000-000083000000}"/>
    <cellStyle name="Výstup 2" xfId="132" xr:uid="{00000000-0005-0000-0000-000084000000}"/>
    <cellStyle name="Vysvětlující text 2" xfId="133" xr:uid="{00000000-0005-0000-0000-000085000000}"/>
    <cellStyle name="Zvýraznění 1 2" xfId="134" xr:uid="{00000000-0005-0000-0000-000086000000}"/>
    <cellStyle name="Zvýraznění 2 2" xfId="135" xr:uid="{00000000-0005-0000-0000-000087000000}"/>
    <cellStyle name="Zvýraznění 3 2" xfId="136" xr:uid="{00000000-0005-0000-0000-000088000000}"/>
    <cellStyle name="Zvýraznění 4 2" xfId="137" xr:uid="{00000000-0005-0000-0000-000089000000}"/>
    <cellStyle name="Zvýraznění 5 2" xfId="138" xr:uid="{00000000-0005-0000-0000-00008A000000}"/>
    <cellStyle name="Zvýraznění 6 2" xfId="139" xr:uid="{00000000-0005-0000-0000-00008B000000}"/>
  </cellStyles>
  <dxfs count="12"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7">
    <tabColor indexed="11"/>
    <outlinePr summaryBelow="0"/>
  </sheetPr>
  <dimension ref="A1:K68"/>
  <sheetViews>
    <sheetView showGridLines="0" zoomScale="80" zoomScaleNormal="80" workbookViewId="0">
      <selection activeCell="G25" sqref="G25:H25"/>
    </sheetView>
  </sheetViews>
  <sheetFormatPr defaultColWidth="9.33203125" defaultRowHeight="12.75" x14ac:dyDescent="0.2"/>
  <cols>
    <col min="1" max="1" width="2.5" style="194" customWidth="1"/>
    <col min="2" max="2" width="9.83203125" style="130" customWidth="1"/>
    <col min="3" max="3" width="15" style="130" customWidth="1"/>
    <col min="4" max="4" width="19.5" style="130" customWidth="1"/>
    <col min="5" max="5" width="41.33203125" style="130" customWidth="1"/>
    <col min="6" max="6" width="46" style="130" customWidth="1"/>
    <col min="7" max="10" width="12.33203125" style="130" customWidth="1"/>
    <col min="11" max="11" width="26" style="130" customWidth="1"/>
    <col min="12" max="16384" width="9.33203125" style="130"/>
  </cols>
  <sheetData>
    <row r="1" spans="2:11" ht="13.5" thickBot="1" x14ac:dyDescent="0.25">
      <c r="B1" s="1"/>
      <c r="G1" s="131" t="s">
        <v>79</v>
      </c>
      <c r="H1" s="4">
        <v>1</v>
      </c>
    </row>
    <row r="2" spans="2:11" ht="12.75" hidden="1" customHeight="1" x14ac:dyDescent="0.2">
      <c r="E2" s="132"/>
      <c r="F2" s="132"/>
      <c r="G2" s="132"/>
      <c r="H2" s="132"/>
    </row>
    <row r="3" spans="2:11" ht="11.25" customHeight="1" thickTop="1" x14ac:dyDescent="0.2">
      <c r="B3" s="279" t="s">
        <v>80</v>
      </c>
      <c r="C3" s="280"/>
      <c r="D3" s="280"/>
      <c r="E3" s="280"/>
      <c r="F3" s="280"/>
      <c r="G3" s="280"/>
      <c r="H3" s="280"/>
      <c r="I3" s="280"/>
      <c r="J3" s="280"/>
      <c r="K3" s="281"/>
    </row>
    <row r="4" spans="2:11" ht="11.25" customHeight="1" x14ac:dyDescent="0.2">
      <c r="B4" s="282"/>
      <c r="C4" s="283"/>
      <c r="D4" s="283"/>
      <c r="E4" s="283"/>
      <c r="F4" s="283"/>
      <c r="G4" s="283"/>
      <c r="H4" s="283"/>
      <c r="I4" s="283"/>
      <c r="J4" s="283"/>
      <c r="K4" s="284"/>
    </row>
    <row r="5" spans="2:11" ht="11.25" customHeight="1" x14ac:dyDescent="0.2">
      <c r="B5" s="282"/>
      <c r="C5" s="283"/>
      <c r="D5" s="283"/>
      <c r="E5" s="283"/>
      <c r="F5" s="283"/>
      <c r="G5" s="283"/>
      <c r="H5" s="283"/>
      <c r="I5" s="283"/>
      <c r="J5" s="283"/>
      <c r="K5" s="284"/>
    </row>
    <row r="6" spans="2:11" ht="11.25" customHeight="1" thickBot="1" x14ac:dyDescent="0.25">
      <c r="B6" s="285"/>
      <c r="C6" s="286"/>
      <c r="D6" s="286"/>
      <c r="E6" s="286"/>
      <c r="F6" s="286"/>
      <c r="G6" s="286"/>
      <c r="H6" s="286"/>
      <c r="I6" s="286"/>
      <c r="J6" s="286"/>
      <c r="K6" s="287"/>
    </row>
    <row r="7" spans="2:11" ht="13.5" thickTop="1" x14ac:dyDescent="0.2"/>
    <row r="8" spans="2:11" ht="12.75" customHeight="1" x14ac:dyDescent="0.2">
      <c r="B8" s="288" t="s">
        <v>1</v>
      </c>
      <c r="C8" s="289"/>
      <c r="D8" s="289"/>
      <c r="E8" s="290" t="str">
        <f>okna!F8</f>
        <v>FNOL</v>
      </c>
      <c r="F8" s="291"/>
      <c r="G8" s="292"/>
      <c r="H8" s="293"/>
      <c r="I8" s="133"/>
      <c r="J8" s="134"/>
      <c r="K8" s="135"/>
    </row>
    <row r="9" spans="2:11" x14ac:dyDescent="0.2">
      <c r="B9" s="277" t="s">
        <v>2</v>
      </c>
      <c r="C9" s="278"/>
      <c r="D9" s="278"/>
      <c r="E9" s="294" t="str">
        <f>okna!F9</f>
        <v>budovy WF a WG</v>
      </c>
      <c r="F9" s="295"/>
      <c r="G9" s="296"/>
      <c r="H9" s="296"/>
      <c r="I9" s="136"/>
      <c r="J9" s="137"/>
      <c r="K9" s="138"/>
    </row>
    <row r="10" spans="2:11" x14ac:dyDescent="0.2">
      <c r="B10" s="277" t="s">
        <v>3</v>
      </c>
      <c r="C10" s="278"/>
      <c r="D10" s="278"/>
      <c r="E10" s="294" t="str">
        <f>okna!F10</f>
        <v>dodávka a montáž otvorových výplní</v>
      </c>
      <c r="F10" s="295"/>
      <c r="G10" s="296"/>
      <c r="H10" s="296"/>
      <c r="I10" s="136"/>
      <c r="J10" s="137"/>
      <c r="K10" s="138"/>
    </row>
    <row r="11" spans="2:11" x14ac:dyDescent="0.2">
      <c r="B11" s="277" t="s">
        <v>4</v>
      </c>
      <c r="C11" s="278"/>
      <c r="D11" s="278"/>
      <c r="E11" s="139" t="s">
        <v>82</v>
      </c>
      <c r="F11" s="140"/>
      <c r="G11" s="141"/>
      <c r="H11" s="142"/>
      <c r="I11" s="143"/>
      <c r="J11" s="137"/>
      <c r="K11" s="138"/>
    </row>
    <row r="12" spans="2:11" x14ac:dyDescent="0.2">
      <c r="B12" s="297" t="s">
        <v>5</v>
      </c>
      <c r="C12" s="298"/>
      <c r="D12" s="298"/>
      <c r="E12" s="144" t="s">
        <v>82</v>
      </c>
      <c r="F12" s="145"/>
      <c r="G12" s="146"/>
      <c r="H12" s="147"/>
      <c r="I12" s="148"/>
      <c r="J12" s="149"/>
      <c r="K12" s="138"/>
    </row>
    <row r="13" spans="2:11" ht="6.75" customHeight="1" x14ac:dyDescent="0.2">
      <c r="I13" s="150"/>
      <c r="J13" s="149"/>
      <c r="K13" s="138"/>
    </row>
    <row r="14" spans="2:11" ht="15" x14ac:dyDescent="0.25">
      <c r="B14" s="288" t="s">
        <v>6</v>
      </c>
      <c r="C14" s="289"/>
      <c r="D14" s="289"/>
      <c r="E14" s="299" t="s">
        <v>105</v>
      </c>
      <c r="F14" s="300"/>
      <c r="G14" s="301"/>
      <c r="H14" s="301"/>
      <c r="I14" s="151"/>
      <c r="J14" s="137"/>
      <c r="K14" s="138"/>
    </row>
    <row r="15" spans="2:11" x14ac:dyDescent="0.2">
      <c r="B15" s="277" t="s">
        <v>7</v>
      </c>
      <c r="C15" s="278"/>
      <c r="D15" s="278"/>
      <c r="E15" s="152"/>
      <c r="F15" s="153"/>
      <c r="G15" s="153"/>
      <c r="H15" s="153"/>
      <c r="I15" s="136"/>
      <c r="J15" s="137"/>
      <c r="K15" s="138"/>
    </row>
    <row r="16" spans="2:11" x14ac:dyDescent="0.2">
      <c r="B16" s="277" t="s">
        <v>106</v>
      </c>
      <c r="C16" s="278"/>
      <c r="D16" s="278"/>
      <c r="E16" s="154"/>
      <c r="F16" s="155"/>
      <c r="G16" s="155"/>
      <c r="H16" s="155"/>
      <c r="I16" s="136"/>
      <c r="J16" s="137"/>
      <c r="K16" s="138"/>
    </row>
    <row r="17" spans="2:11" x14ac:dyDescent="0.2">
      <c r="B17" s="277" t="s">
        <v>114</v>
      </c>
      <c r="C17" s="278"/>
      <c r="D17" s="278"/>
      <c r="E17" s="156"/>
      <c r="F17" s="304"/>
      <c r="G17" s="304"/>
      <c r="H17" s="305"/>
      <c r="I17" s="136"/>
      <c r="J17" s="137"/>
      <c r="K17" s="138"/>
    </row>
    <row r="18" spans="2:11" x14ac:dyDescent="0.2">
      <c r="B18" s="277" t="s">
        <v>114</v>
      </c>
      <c r="C18" s="278"/>
      <c r="D18" s="278"/>
      <c r="E18" s="156"/>
      <c r="F18" s="304"/>
      <c r="G18" s="304"/>
      <c r="H18" s="305"/>
      <c r="I18" s="143"/>
      <c r="J18" s="137"/>
      <c r="K18" s="138"/>
    </row>
    <row r="19" spans="2:11" x14ac:dyDescent="0.2">
      <c r="B19" s="306"/>
      <c r="C19" s="307"/>
      <c r="D19" s="308"/>
      <c r="E19" s="157"/>
      <c r="F19" s="158"/>
      <c r="G19" s="158"/>
      <c r="H19" s="158"/>
      <c r="I19" s="159"/>
      <c r="J19" s="160"/>
      <c r="K19" s="161"/>
    </row>
    <row r="20" spans="2:11" ht="13.5" thickBot="1" x14ac:dyDescent="0.25"/>
    <row r="21" spans="2:11" ht="17.25" thickTop="1" thickBot="1" x14ac:dyDescent="0.3">
      <c r="B21" s="309" t="s">
        <v>69</v>
      </c>
      <c r="C21" s="310"/>
      <c r="D21" s="310"/>
      <c r="E21" s="310"/>
      <c r="F21" s="310"/>
      <c r="G21" s="310"/>
      <c r="H21" s="310"/>
      <c r="I21" s="310"/>
      <c r="J21" s="310"/>
      <c r="K21" s="311"/>
    </row>
    <row r="22" spans="2:11" ht="14.25" thickTop="1" thickBot="1" x14ac:dyDescent="0.25"/>
    <row r="23" spans="2:11" x14ac:dyDescent="0.2">
      <c r="B23" s="312"/>
      <c r="C23" s="314" t="s">
        <v>70</v>
      </c>
      <c r="D23" s="316" t="s">
        <v>71</v>
      </c>
      <c r="E23" s="317"/>
      <c r="F23" s="318"/>
      <c r="G23" s="322" t="s">
        <v>19</v>
      </c>
      <c r="H23" s="323"/>
      <c r="I23" s="322" t="s">
        <v>20</v>
      </c>
      <c r="J23" s="323"/>
      <c r="K23" s="302" t="s">
        <v>72</v>
      </c>
    </row>
    <row r="24" spans="2:11" ht="13.5" thickBot="1" x14ac:dyDescent="0.25">
      <c r="B24" s="313"/>
      <c r="C24" s="315"/>
      <c r="D24" s="319"/>
      <c r="E24" s="320"/>
      <c r="F24" s="321"/>
      <c r="G24" s="324"/>
      <c r="H24" s="325"/>
      <c r="I24" s="324"/>
      <c r="J24" s="325"/>
      <c r="K24" s="303"/>
    </row>
    <row r="25" spans="2:11" ht="15" customHeight="1" thickTop="1" x14ac:dyDescent="0.2">
      <c r="B25" s="162" t="s">
        <v>30</v>
      </c>
      <c r="C25" s="163" t="s">
        <v>73</v>
      </c>
      <c r="D25" s="326" t="s">
        <v>125</v>
      </c>
      <c r="E25" s="327"/>
      <c r="F25" s="328"/>
      <c r="G25" s="329" t="str">
        <f>IF(okna!K23=0,"není součástí nabídky",okna!K23)</f>
        <v>není součástí nabídky</v>
      </c>
      <c r="H25" s="330"/>
      <c r="I25" s="329" t="str">
        <f>IF(okna!M23=0,"není součástí nabídky",okna!M23)</f>
        <v>není součástí nabídky</v>
      </c>
      <c r="J25" s="331"/>
      <c r="K25" s="166" t="str">
        <f t="shared" ref="K25:K28" si="0">IF(SUM(G25:J25)=0,"není součástí nabídky",SUM(G25:J25))</f>
        <v>není součástí nabídky</v>
      </c>
    </row>
    <row r="26" spans="2:11" ht="15" customHeight="1" x14ac:dyDescent="0.2">
      <c r="B26" s="164" t="s">
        <v>30</v>
      </c>
      <c r="C26" s="165" t="s">
        <v>74</v>
      </c>
      <c r="D26" s="332" t="s">
        <v>126</v>
      </c>
      <c r="E26" s="333"/>
      <c r="F26" s="334"/>
      <c r="G26" s="329" t="str">
        <f>IF(dvere!K23=0,"není součástí nabídky",dvere!K23)</f>
        <v>není součástí nabídky</v>
      </c>
      <c r="H26" s="330"/>
      <c r="I26" s="329" t="str">
        <f>IF(dvere!M23=0,"není součástí nabídky",dvere!M23)</f>
        <v>není součástí nabídky</v>
      </c>
      <c r="J26" s="331"/>
      <c r="K26" s="166" t="str">
        <f t="shared" si="0"/>
        <v>není součástí nabídky</v>
      </c>
    </row>
    <row r="27" spans="2:11" ht="15" customHeight="1" x14ac:dyDescent="0.2">
      <c r="B27" s="341" t="s">
        <v>75</v>
      </c>
      <c r="C27" s="342"/>
      <c r="D27" s="342"/>
      <c r="E27" s="342"/>
      <c r="F27" s="343"/>
      <c r="G27" s="344" t="str">
        <f>IF(SUM(G25:H26)=0,"není součástí nabídky",SUM(G25:H26))</f>
        <v>není součástí nabídky</v>
      </c>
      <c r="H27" s="345"/>
      <c r="I27" s="344" t="str">
        <f>IF(SUM(I25:J26)=0,"není součástí nabídky",SUM(I25:J26))</f>
        <v>není součástí nabídky</v>
      </c>
      <c r="J27" s="345"/>
      <c r="K27" s="167">
        <f>SUM(K25:K26)</f>
        <v>0</v>
      </c>
    </row>
    <row r="28" spans="2:11" ht="15" customHeight="1" x14ac:dyDescent="0.2">
      <c r="B28" s="346"/>
      <c r="C28" s="347"/>
      <c r="D28" s="348" t="s">
        <v>117</v>
      </c>
      <c r="E28" s="349"/>
      <c r="F28" s="350"/>
      <c r="G28" s="335" t="str">
        <f>IF(VRN!M23=0,"není součástí nabídky",VRN!M23)</f>
        <v>není součástí nabídky</v>
      </c>
      <c r="H28" s="336"/>
      <c r="I28" s="336"/>
      <c r="J28" s="337"/>
      <c r="K28" s="166" t="str">
        <f t="shared" si="0"/>
        <v>není součástí nabídky</v>
      </c>
    </row>
    <row r="29" spans="2:11" ht="15" customHeight="1" x14ac:dyDescent="0.2">
      <c r="B29" s="168"/>
      <c r="C29" s="169"/>
      <c r="D29" s="170"/>
      <c r="E29" s="354" t="s">
        <v>76</v>
      </c>
      <c r="F29" s="355"/>
      <c r="G29" s="338"/>
      <c r="H29" s="339"/>
      <c r="I29" s="339"/>
      <c r="J29" s="340"/>
      <c r="K29" s="167">
        <f>SUM(K27:K28)</f>
        <v>0</v>
      </c>
    </row>
    <row r="30" spans="2:11" ht="15" customHeight="1" x14ac:dyDescent="0.2">
      <c r="B30" s="356"/>
      <c r="C30" s="357"/>
      <c r="D30" s="171"/>
      <c r="E30" s="358" t="s">
        <v>77</v>
      </c>
      <c r="F30" s="358"/>
      <c r="G30" s="359">
        <v>0</v>
      </c>
      <c r="H30" s="360"/>
      <c r="I30" s="172"/>
      <c r="J30" s="172"/>
      <c r="K30" s="173">
        <f>K29*G30</f>
        <v>0</v>
      </c>
    </row>
    <row r="31" spans="2:11" ht="15" customHeight="1" thickBot="1" x14ac:dyDescent="0.25">
      <c r="B31" s="174"/>
      <c r="C31" s="175"/>
      <c r="D31" s="176"/>
      <c r="E31" s="361" t="s">
        <v>78</v>
      </c>
      <c r="F31" s="362"/>
      <c r="G31" s="177"/>
      <c r="H31" s="178"/>
      <c r="I31" s="179"/>
      <c r="J31" s="180"/>
      <c r="K31" s="181">
        <f>SUM(K29:K30)</f>
        <v>0</v>
      </c>
    </row>
    <row r="32" spans="2:11" ht="13.5" thickBot="1" x14ac:dyDescent="0.25"/>
    <row r="33" spans="2:11" ht="18" customHeight="1" x14ac:dyDescent="0.2">
      <c r="B33" s="182"/>
      <c r="C33" s="183"/>
      <c r="D33" s="183"/>
      <c r="E33" s="183"/>
      <c r="F33" s="183"/>
      <c r="G33" s="183"/>
      <c r="H33" s="183"/>
      <c r="I33" s="183"/>
      <c r="J33" s="183"/>
      <c r="K33" s="184"/>
    </row>
    <row r="34" spans="2:11" x14ac:dyDescent="0.2">
      <c r="B34" s="185"/>
      <c r="C34" s="186"/>
      <c r="D34" s="186"/>
      <c r="E34" s="186"/>
      <c r="F34" s="186"/>
      <c r="G34" s="186"/>
      <c r="H34" s="186"/>
      <c r="I34" s="186"/>
      <c r="J34" s="186"/>
      <c r="K34" s="187"/>
    </row>
    <row r="35" spans="2:11" x14ac:dyDescent="0.2">
      <c r="B35" s="185"/>
      <c r="C35" s="186"/>
      <c r="D35" s="186"/>
      <c r="E35" s="186"/>
      <c r="F35" s="186"/>
      <c r="G35" s="186"/>
      <c r="H35" s="186"/>
      <c r="I35" s="186"/>
      <c r="J35" s="186"/>
      <c r="K35" s="187"/>
    </row>
    <row r="36" spans="2:11" x14ac:dyDescent="0.2">
      <c r="B36" s="185"/>
      <c r="C36" s="186"/>
      <c r="D36" s="186"/>
      <c r="E36" s="186"/>
      <c r="F36" s="186"/>
      <c r="G36" s="186"/>
      <c r="H36" s="186"/>
      <c r="I36" s="186"/>
      <c r="J36" s="186"/>
      <c r="K36" s="187"/>
    </row>
    <row r="37" spans="2:11" x14ac:dyDescent="0.2">
      <c r="B37" s="185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2:11" x14ac:dyDescent="0.2">
      <c r="B38" s="185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2:11" x14ac:dyDescent="0.2">
      <c r="B39" s="185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2:11" x14ac:dyDescent="0.2">
      <c r="B40" s="351"/>
      <c r="C40" s="352"/>
      <c r="D40" s="352"/>
      <c r="E40" s="352"/>
      <c r="F40" s="352"/>
      <c r="G40" s="352"/>
      <c r="H40" s="352"/>
      <c r="I40" s="352"/>
      <c r="J40" s="352"/>
      <c r="K40" s="353"/>
    </row>
    <row r="41" spans="2:11" x14ac:dyDescent="0.2">
      <c r="B41" s="351"/>
      <c r="C41" s="352"/>
      <c r="D41" s="352"/>
      <c r="E41" s="352"/>
      <c r="F41" s="352"/>
      <c r="G41" s="352"/>
      <c r="H41" s="352"/>
      <c r="I41" s="352"/>
      <c r="J41" s="352"/>
      <c r="K41" s="353"/>
    </row>
    <row r="42" spans="2:11" x14ac:dyDescent="0.2">
      <c r="B42" s="351"/>
      <c r="C42" s="352"/>
      <c r="D42" s="352"/>
      <c r="E42" s="352"/>
      <c r="F42" s="352"/>
      <c r="G42" s="352"/>
      <c r="H42" s="352"/>
      <c r="I42" s="352"/>
      <c r="J42" s="352"/>
      <c r="K42" s="353"/>
    </row>
    <row r="43" spans="2:11" x14ac:dyDescent="0.2">
      <c r="B43" s="351"/>
      <c r="C43" s="352"/>
      <c r="D43" s="352"/>
      <c r="E43" s="352"/>
      <c r="F43" s="352"/>
      <c r="G43" s="352"/>
      <c r="H43" s="352"/>
      <c r="I43" s="352"/>
      <c r="J43" s="352"/>
      <c r="K43" s="353"/>
    </row>
    <row r="44" spans="2:11" x14ac:dyDescent="0.2">
      <c r="B44" s="351"/>
      <c r="C44" s="352"/>
      <c r="D44" s="352"/>
      <c r="E44" s="352"/>
      <c r="F44" s="352"/>
      <c r="G44" s="352"/>
      <c r="H44" s="352"/>
      <c r="I44" s="352"/>
      <c r="J44" s="352"/>
      <c r="K44" s="353"/>
    </row>
    <row r="45" spans="2:11" x14ac:dyDescent="0.2">
      <c r="B45" s="351"/>
      <c r="C45" s="352"/>
      <c r="D45" s="352"/>
      <c r="E45" s="352"/>
      <c r="F45" s="352"/>
      <c r="G45" s="352"/>
      <c r="H45" s="352"/>
      <c r="I45" s="352"/>
      <c r="J45" s="352"/>
      <c r="K45" s="353"/>
    </row>
    <row r="46" spans="2:11" x14ac:dyDescent="0.2">
      <c r="B46" s="351"/>
      <c r="C46" s="352"/>
      <c r="D46" s="352"/>
      <c r="E46" s="352"/>
      <c r="F46" s="352"/>
      <c r="G46" s="352"/>
      <c r="H46" s="352"/>
      <c r="I46" s="352"/>
      <c r="J46" s="352"/>
      <c r="K46" s="353"/>
    </row>
    <row r="47" spans="2:11" x14ac:dyDescent="0.2">
      <c r="B47" s="351"/>
      <c r="C47" s="352"/>
      <c r="D47" s="352"/>
      <c r="E47" s="352"/>
      <c r="F47" s="352"/>
      <c r="G47" s="352"/>
      <c r="H47" s="352"/>
      <c r="I47" s="352"/>
      <c r="J47" s="352"/>
      <c r="K47" s="353"/>
    </row>
    <row r="48" spans="2:11" x14ac:dyDescent="0.2">
      <c r="B48" s="351"/>
      <c r="C48" s="352"/>
      <c r="D48" s="352"/>
      <c r="E48" s="352"/>
      <c r="F48" s="352"/>
      <c r="G48" s="352"/>
      <c r="H48" s="352"/>
      <c r="I48" s="352"/>
      <c r="J48" s="352"/>
      <c r="K48" s="353"/>
    </row>
    <row r="49" spans="2:11" x14ac:dyDescent="0.2">
      <c r="B49" s="351"/>
      <c r="C49" s="352"/>
      <c r="D49" s="352"/>
      <c r="E49" s="352"/>
      <c r="F49" s="352"/>
      <c r="G49" s="352"/>
      <c r="H49" s="352"/>
      <c r="I49" s="352"/>
      <c r="J49" s="352"/>
      <c r="K49" s="353"/>
    </row>
    <row r="50" spans="2:11" x14ac:dyDescent="0.2">
      <c r="B50" s="351"/>
      <c r="C50" s="352"/>
      <c r="D50" s="352"/>
      <c r="E50" s="352"/>
      <c r="F50" s="352"/>
      <c r="G50" s="352"/>
      <c r="H50" s="352"/>
      <c r="I50" s="352"/>
      <c r="J50" s="352"/>
      <c r="K50" s="353"/>
    </row>
    <row r="51" spans="2:11" x14ac:dyDescent="0.2">
      <c r="B51" s="351"/>
      <c r="C51" s="352"/>
      <c r="D51" s="352"/>
      <c r="E51" s="352"/>
      <c r="F51" s="352"/>
      <c r="G51" s="352"/>
      <c r="H51" s="352"/>
      <c r="I51" s="352"/>
      <c r="J51" s="352"/>
      <c r="K51" s="353"/>
    </row>
    <row r="52" spans="2:11" x14ac:dyDescent="0.2">
      <c r="B52" s="351"/>
      <c r="C52" s="352"/>
      <c r="D52" s="352"/>
      <c r="E52" s="352"/>
      <c r="F52" s="352"/>
      <c r="G52" s="352"/>
      <c r="H52" s="352"/>
      <c r="I52" s="352"/>
      <c r="J52" s="352"/>
      <c r="K52" s="353"/>
    </row>
    <row r="53" spans="2:11" x14ac:dyDescent="0.2">
      <c r="B53" s="351"/>
      <c r="C53" s="352"/>
      <c r="D53" s="352"/>
      <c r="E53" s="352"/>
      <c r="F53" s="352"/>
      <c r="G53" s="352"/>
      <c r="H53" s="352"/>
      <c r="I53" s="352"/>
      <c r="J53" s="352"/>
      <c r="K53" s="353"/>
    </row>
    <row r="54" spans="2:11" ht="13.5" thickBot="1" x14ac:dyDescent="0.25">
      <c r="B54" s="363"/>
      <c r="C54" s="364"/>
      <c r="D54" s="364"/>
      <c r="E54" s="364"/>
      <c r="F54" s="364"/>
      <c r="G54" s="364"/>
      <c r="H54" s="364"/>
      <c r="I54" s="364"/>
      <c r="J54" s="364"/>
      <c r="K54" s="365"/>
    </row>
    <row r="55" spans="2:11" ht="13.5" thickBot="1" x14ac:dyDescent="0.25"/>
    <row r="56" spans="2:11" x14ac:dyDescent="0.2">
      <c r="B56" s="188"/>
      <c r="C56" s="183"/>
      <c r="D56" s="183"/>
      <c r="E56" s="183"/>
      <c r="F56" s="183"/>
      <c r="G56" s="183"/>
      <c r="H56" s="183"/>
      <c r="I56" s="183"/>
      <c r="J56" s="183"/>
      <c r="K56" s="184"/>
    </row>
    <row r="57" spans="2:11" x14ac:dyDescent="0.2">
      <c r="B57" s="189"/>
      <c r="K57" s="190"/>
    </row>
    <row r="58" spans="2:11" x14ac:dyDescent="0.2">
      <c r="B58" s="189"/>
      <c r="K58" s="190"/>
    </row>
    <row r="59" spans="2:11" x14ac:dyDescent="0.2">
      <c r="B59" s="189"/>
      <c r="K59" s="190"/>
    </row>
    <row r="60" spans="2:11" x14ac:dyDescent="0.2">
      <c r="B60" s="189"/>
      <c r="K60" s="190"/>
    </row>
    <row r="61" spans="2:11" x14ac:dyDescent="0.2">
      <c r="B61" s="189"/>
      <c r="K61" s="190"/>
    </row>
    <row r="62" spans="2:11" x14ac:dyDescent="0.2">
      <c r="B62" s="189"/>
      <c r="K62" s="190"/>
    </row>
    <row r="63" spans="2:11" x14ac:dyDescent="0.2">
      <c r="B63" s="189"/>
      <c r="K63" s="190"/>
    </row>
    <row r="64" spans="2:11" x14ac:dyDescent="0.2">
      <c r="B64" s="189"/>
      <c r="K64" s="190"/>
    </row>
    <row r="65" spans="2:11" x14ac:dyDescent="0.2">
      <c r="B65" s="189"/>
      <c r="K65" s="190"/>
    </row>
    <row r="66" spans="2:11" x14ac:dyDescent="0.2">
      <c r="B66" s="189"/>
      <c r="K66" s="190"/>
    </row>
    <row r="67" spans="2:11" x14ac:dyDescent="0.2">
      <c r="B67" s="189"/>
      <c r="K67" s="190"/>
    </row>
    <row r="68" spans="2:11" ht="13.5" thickBot="1" x14ac:dyDescent="0.25">
      <c r="B68" s="191"/>
      <c r="C68" s="192"/>
      <c r="D68" s="192"/>
      <c r="E68" s="192"/>
      <c r="F68" s="192"/>
      <c r="G68" s="192"/>
      <c r="H68" s="192"/>
      <c r="I68" s="192"/>
      <c r="J68" s="192"/>
      <c r="K68" s="193"/>
    </row>
  </sheetData>
  <sheetProtection selectLockedCells="1"/>
  <mergeCells count="58">
    <mergeCell ref="B51:K51"/>
    <mergeCell ref="B52:K52"/>
    <mergeCell ref="B53:K53"/>
    <mergeCell ref="B54:K54"/>
    <mergeCell ref="B45:K45"/>
    <mergeCell ref="B46:K46"/>
    <mergeCell ref="B47:K47"/>
    <mergeCell ref="B48:K48"/>
    <mergeCell ref="B49:K49"/>
    <mergeCell ref="B50:K50"/>
    <mergeCell ref="B44:K44"/>
    <mergeCell ref="E29:F29"/>
    <mergeCell ref="B30:C30"/>
    <mergeCell ref="E30:F30"/>
    <mergeCell ref="G30:H30"/>
    <mergeCell ref="E31:F31"/>
    <mergeCell ref="B40:K40"/>
    <mergeCell ref="B41:K41"/>
    <mergeCell ref="B42:K42"/>
    <mergeCell ref="B43:K43"/>
    <mergeCell ref="G28:J28"/>
    <mergeCell ref="G29:J29"/>
    <mergeCell ref="B27:F27"/>
    <mergeCell ref="G27:H27"/>
    <mergeCell ref="I27:J27"/>
    <mergeCell ref="B28:C28"/>
    <mergeCell ref="D28:F28"/>
    <mergeCell ref="D25:F25"/>
    <mergeCell ref="G25:H25"/>
    <mergeCell ref="I25:J25"/>
    <mergeCell ref="D26:F26"/>
    <mergeCell ref="G26:H26"/>
    <mergeCell ref="I26:J26"/>
    <mergeCell ref="K23:K24"/>
    <mergeCell ref="B17:D17"/>
    <mergeCell ref="F17:H17"/>
    <mergeCell ref="B18:D18"/>
    <mergeCell ref="F18:H18"/>
    <mergeCell ref="B19:D19"/>
    <mergeCell ref="B21:K21"/>
    <mergeCell ref="B23:B24"/>
    <mergeCell ref="C23:C24"/>
    <mergeCell ref="D23:F24"/>
    <mergeCell ref="G23:H24"/>
    <mergeCell ref="I23:J24"/>
    <mergeCell ref="B16:D16"/>
    <mergeCell ref="B3:K6"/>
    <mergeCell ref="B8:D8"/>
    <mergeCell ref="E8:H8"/>
    <mergeCell ref="B9:D9"/>
    <mergeCell ref="E9:H9"/>
    <mergeCell ref="B10:D10"/>
    <mergeCell ref="E10:H10"/>
    <mergeCell ref="B11:D11"/>
    <mergeCell ref="B12:D12"/>
    <mergeCell ref="B14:D14"/>
    <mergeCell ref="E14:H14"/>
    <mergeCell ref="B15:D15"/>
  </mergeCells>
  <conditionalFormatting sqref="L35 I27:K27">
    <cfRule type="cellIs" dxfId="11" priority="4" operator="equal">
      <formula>"není součástí nabídky"</formula>
    </cfRule>
  </conditionalFormatting>
  <conditionalFormatting sqref="G25:K26">
    <cfRule type="cellIs" dxfId="10" priority="3" operator="equal">
      <formula>"není součástí nabídky"</formula>
    </cfRule>
  </conditionalFormatting>
  <conditionalFormatting sqref="G27">
    <cfRule type="cellIs" dxfId="9" priority="2" operator="equal">
      <formula>"není součástí nabídky"</formula>
    </cfRule>
  </conditionalFormatting>
  <conditionalFormatting sqref="K28">
    <cfRule type="cellIs" dxfId="8" priority="1" operator="equal">
      <formula>"není součástí nabídky"</formula>
    </cfRule>
  </conditionalFormatting>
  <dataValidations count="1">
    <dataValidation type="list" allowBlank="1" showInputMessage="1" showErrorMessage="1" sqref="G30:H30" xr:uid="{00000000-0002-0000-0100-000000000000}">
      <formula1>"0%,12%,21%"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50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6">
    <tabColor indexed="11"/>
    <outlinePr summaryBelow="0" summaryRight="0"/>
  </sheetPr>
  <dimension ref="A1:AF1862"/>
  <sheetViews>
    <sheetView showGridLines="0" showRowColHeaders="0" tabSelected="1" topLeftCell="A639" zoomScale="110" zoomScaleNormal="110" workbookViewId="0">
      <selection activeCell="L856" sqref="L856"/>
    </sheetView>
  </sheetViews>
  <sheetFormatPr defaultColWidth="9.33203125" defaultRowHeight="12.75" outlineLevelRow="4" x14ac:dyDescent="0.2"/>
  <cols>
    <col min="1" max="1" width="2.6640625" style="5" customWidth="1"/>
    <col min="2" max="2" width="9.5" style="2" customWidth="1"/>
    <col min="3" max="3" width="17.83203125" style="2" customWidth="1"/>
    <col min="4" max="4" width="15.33203125" style="2" customWidth="1"/>
    <col min="5" max="5" width="58.33203125" style="2" bestFit="1" customWidth="1"/>
    <col min="6" max="7" width="8.33203125" style="2" customWidth="1"/>
    <col min="8" max="8" width="6.5" style="2" customWidth="1"/>
    <col min="9" max="9" width="9.6640625" style="2" customWidth="1"/>
    <col min="10" max="10" width="13.1640625" style="2" customWidth="1"/>
    <col min="11" max="11" width="16.83203125" style="2" customWidth="1"/>
    <col min="12" max="12" width="13.1640625" style="2" customWidth="1"/>
    <col min="13" max="13" width="15.83203125" style="2" customWidth="1"/>
    <col min="14" max="14" width="16.83203125" style="2" customWidth="1"/>
    <col min="15" max="26" width="9.33203125" style="2"/>
    <col min="27" max="31" width="9.33203125" style="2" hidden="1" customWidth="1"/>
    <col min="32" max="32" width="11.6640625" style="2" hidden="1" customWidth="1"/>
    <col min="33" max="16384" width="9.33203125" style="2"/>
  </cols>
  <sheetData>
    <row r="1" spans="2:14" ht="12.75" customHeight="1" thickBot="1" x14ac:dyDescent="0.25">
      <c r="B1" s="1"/>
      <c r="I1" s="3" t="s">
        <v>79</v>
      </c>
      <c r="J1" s="3"/>
      <c r="K1" s="4" t="s">
        <v>0</v>
      </c>
      <c r="M1" s="5"/>
    </row>
    <row r="2" spans="2:14" ht="12.75" hidden="1" customHeight="1" x14ac:dyDescent="0.2">
      <c r="I2" s="3"/>
      <c r="J2" s="3"/>
      <c r="K2" s="3"/>
    </row>
    <row r="3" spans="2:14" ht="10.5" customHeight="1" thickTop="1" x14ac:dyDescent="0.2">
      <c r="B3" s="380" t="s">
        <v>123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2"/>
    </row>
    <row r="4" spans="2:14" ht="10.5" customHeight="1" x14ac:dyDescent="0.2">
      <c r="B4" s="383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5"/>
    </row>
    <row r="5" spans="2:14" ht="10.5" customHeight="1" x14ac:dyDescent="0.2">
      <c r="B5" s="383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5"/>
    </row>
    <row r="6" spans="2:14" ht="10.5" customHeight="1" thickBot="1" x14ac:dyDescent="0.25">
      <c r="B6" s="386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</row>
    <row r="7" spans="2:14" ht="13.5" thickTop="1" x14ac:dyDescent="0.2"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2:14" ht="15" x14ac:dyDescent="0.2">
      <c r="B8" s="389" t="s">
        <v>1</v>
      </c>
      <c r="C8" s="390"/>
      <c r="D8" s="390"/>
      <c r="E8" s="391"/>
      <c r="F8" s="392" t="s">
        <v>112</v>
      </c>
      <c r="G8" s="393"/>
      <c r="H8" s="393"/>
      <c r="I8" s="393"/>
      <c r="J8" s="393"/>
      <c r="K8" s="393"/>
      <c r="L8" s="7"/>
      <c r="M8" s="8"/>
      <c r="N8" s="9"/>
    </row>
    <row r="9" spans="2:14" x14ac:dyDescent="0.2">
      <c r="B9" s="366" t="s">
        <v>2</v>
      </c>
      <c r="C9" s="367"/>
      <c r="D9" s="368"/>
      <c r="E9" s="367"/>
      <c r="F9" s="394" t="s">
        <v>111</v>
      </c>
      <c r="G9" s="395"/>
      <c r="H9" s="395"/>
      <c r="I9" s="395"/>
      <c r="J9" s="395"/>
      <c r="K9" s="396"/>
      <c r="L9" s="10"/>
      <c r="M9" s="11"/>
      <c r="N9" s="12"/>
    </row>
    <row r="10" spans="2:14" x14ac:dyDescent="0.2">
      <c r="B10" s="366" t="s">
        <v>3</v>
      </c>
      <c r="C10" s="367"/>
      <c r="D10" s="368"/>
      <c r="E10" s="367"/>
      <c r="F10" s="394" t="s">
        <v>81</v>
      </c>
      <c r="G10" s="395"/>
      <c r="H10" s="395"/>
      <c r="I10" s="395"/>
      <c r="J10" s="395"/>
      <c r="K10" s="396"/>
      <c r="L10" s="10"/>
      <c r="M10" s="11"/>
      <c r="N10" s="12"/>
    </row>
    <row r="11" spans="2:14" x14ac:dyDescent="0.2">
      <c r="B11" s="366" t="s">
        <v>4</v>
      </c>
      <c r="C11" s="367"/>
      <c r="D11" s="368"/>
      <c r="E11" s="367"/>
      <c r="F11" s="369" t="s">
        <v>82</v>
      </c>
      <c r="G11" s="370"/>
      <c r="H11" s="371"/>
      <c r="I11" s="371"/>
      <c r="J11" s="371"/>
      <c r="K11" s="372"/>
      <c r="L11" s="13"/>
      <c r="M11" s="11"/>
      <c r="N11" s="12"/>
    </row>
    <row r="12" spans="2:14" x14ac:dyDescent="0.2">
      <c r="B12" s="373" t="s">
        <v>5</v>
      </c>
      <c r="C12" s="374"/>
      <c r="D12" s="375"/>
      <c r="E12" s="374"/>
      <c r="F12" s="376" t="s">
        <v>82</v>
      </c>
      <c r="G12" s="377"/>
      <c r="H12" s="378"/>
      <c r="I12" s="378"/>
      <c r="J12" s="378"/>
      <c r="K12" s="379"/>
      <c r="L12" s="14"/>
      <c r="M12" s="11"/>
      <c r="N12" s="12"/>
    </row>
    <row r="13" spans="2:14" ht="5.25" customHeight="1" x14ac:dyDescent="0.2">
      <c r="B13" s="15"/>
      <c r="C13" s="16"/>
      <c r="D13" s="16"/>
      <c r="E13" s="16"/>
      <c r="F13" s="17">
        <f>F16</f>
        <v>0</v>
      </c>
      <c r="G13" s="18"/>
      <c r="H13" s="18"/>
      <c r="I13" s="18"/>
      <c r="J13" s="18"/>
      <c r="K13" s="19"/>
      <c r="L13" s="20"/>
      <c r="M13" s="21"/>
      <c r="N13" s="12"/>
    </row>
    <row r="14" spans="2:14" ht="15" x14ac:dyDescent="0.2">
      <c r="B14" s="404" t="s">
        <v>6</v>
      </c>
      <c r="C14" s="404"/>
      <c r="D14" s="404"/>
      <c r="E14" s="405"/>
      <c r="F14" s="406" t="s">
        <v>105</v>
      </c>
      <c r="G14" s="407"/>
      <c r="H14" s="408"/>
      <c r="I14" s="408"/>
      <c r="J14" s="408"/>
      <c r="K14" s="408"/>
      <c r="L14" s="22"/>
      <c r="M14" s="11"/>
      <c r="N14" s="12"/>
    </row>
    <row r="15" spans="2:14" x14ac:dyDescent="0.2">
      <c r="B15" s="366" t="s">
        <v>7</v>
      </c>
      <c r="C15" s="366"/>
      <c r="D15" s="366"/>
      <c r="E15" s="367"/>
      <c r="F15" s="409"/>
      <c r="G15" s="410"/>
      <c r="H15" s="411"/>
      <c r="I15" s="411"/>
      <c r="J15" s="411"/>
      <c r="K15" s="411"/>
      <c r="L15" s="23"/>
      <c r="M15" s="11"/>
      <c r="N15" s="12"/>
    </row>
    <row r="16" spans="2:14" x14ac:dyDescent="0.2">
      <c r="B16" s="366" t="s">
        <v>106</v>
      </c>
      <c r="C16" s="366"/>
      <c r="D16" s="366"/>
      <c r="E16" s="367"/>
      <c r="F16" s="400"/>
      <c r="G16" s="411"/>
      <c r="H16" s="411"/>
      <c r="I16" s="411"/>
      <c r="J16" s="411"/>
      <c r="K16" s="411"/>
      <c r="L16" s="23"/>
      <c r="M16" s="11"/>
      <c r="N16" s="12"/>
    </row>
    <row r="17" spans="1:32" x14ac:dyDescent="0.2">
      <c r="B17" s="366" t="s">
        <v>114</v>
      </c>
      <c r="C17" s="366"/>
      <c r="D17" s="366"/>
      <c r="E17" s="367"/>
      <c r="F17" s="400"/>
      <c r="G17" s="401"/>
      <c r="H17" s="401"/>
      <c r="I17" s="401"/>
      <c r="J17" s="402"/>
      <c r="K17" s="403"/>
      <c r="L17" s="23"/>
      <c r="M17" s="11"/>
      <c r="N17" s="12"/>
    </row>
    <row r="18" spans="1:32" x14ac:dyDescent="0.2">
      <c r="B18" s="366" t="s">
        <v>114</v>
      </c>
      <c r="C18" s="366"/>
      <c r="D18" s="366"/>
      <c r="E18" s="367"/>
      <c r="F18" s="400"/>
      <c r="G18" s="401"/>
      <c r="H18" s="401"/>
      <c r="I18" s="401"/>
      <c r="J18" s="402"/>
      <c r="K18" s="403"/>
      <c r="L18" s="24"/>
      <c r="M18" s="11"/>
      <c r="N18" s="12"/>
    </row>
    <row r="19" spans="1:32" x14ac:dyDescent="0.2">
      <c r="B19" s="373"/>
      <c r="C19" s="373"/>
      <c r="D19" s="373"/>
      <c r="E19" s="374"/>
      <c r="F19" s="421"/>
      <c r="G19" s="422"/>
      <c r="H19" s="422"/>
      <c r="I19" s="422"/>
      <c r="J19" s="422"/>
      <c r="K19" s="422"/>
      <c r="L19" s="25"/>
      <c r="M19" s="26"/>
      <c r="N19" s="27"/>
    </row>
    <row r="20" spans="1:32" ht="13.5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28" t="s">
        <v>8</v>
      </c>
      <c r="M20" s="6"/>
    </row>
    <row r="21" spans="1:32" ht="17.25" thickTop="1" thickBot="1" x14ac:dyDescent="0.25">
      <c r="B21" s="423" t="s">
        <v>124</v>
      </c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5"/>
    </row>
    <row r="22" spans="1:32" ht="14.25" thickTop="1" thickBot="1" x14ac:dyDescent="0.25">
      <c r="B22" s="6"/>
      <c r="C22" s="6"/>
      <c r="D22" s="6"/>
      <c r="E22" s="6"/>
      <c r="F22" s="426"/>
      <c r="G22" s="426"/>
      <c r="H22" s="6"/>
      <c r="I22" s="6"/>
      <c r="J22" s="6"/>
      <c r="K22" s="29" t="s">
        <v>9</v>
      </c>
      <c r="L22" s="6"/>
      <c r="M22" s="29" t="s">
        <v>10</v>
      </c>
      <c r="N22" s="30" t="s">
        <v>11</v>
      </c>
    </row>
    <row r="23" spans="1:32" ht="14.25" customHeight="1" thickBot="1" x14ac:dyDescent="0.25">
      <c r="B23" s="6"/>
      <c r="C23" s="6"/>
      <c r="D23" s="6"/>
      <c r="E23" s="6"/>
      <c r="F23" s="6"/>
      <c r="G23" s="6"/>
      <c r="H23" s="6"/>
      <c r="I23" s="6"/>
      <c r="J23" s="31"/>
      <c r="K23" s="32">
        <f>SUM(K$227,K$433,K$639,K$845,K$869,K$884,K$899,K$917)</f>
        <v>0</v>
      </c>
      <c r="L23" s="33"/>
      <c r="M23" s="32">
        <f>SUM(M$227,M$433,M$639,M$845,M$869,M$884,M$899,M$917)</f>
        <v>0</v>
      </c>
      <c r="N23" s="34">
        <f>M23+K23</f>
        <v>0</v>
      </c>
    </row>
    <row r="24" spans="1:32" ht="15" customHeight="1" x14ac:dyDescent="0.2">
      <c r="B24" s="427" t="s">
        <v>12</v>
      </c>
      <c r="C24" s="429" t="s">
        <v>13</v>
      </c>
      <c r="D24" s="429" t="s">
        <v>14</v>
      </c>
      <c r="E24" s="431" t="s">
        <v>15</v>
      </c>
      <c r="F24" s="433" t="s">
        <v>16</v>
      </c>
      <c r="G24" s="434"/>
      <c r="H24" s="437" t="s">
        <v>17</v>
      </c>
      <c r="I24" s="412" t="s">
        <v>18</v>
      </c>
      <c r="J24" s="414" t="s">
        <v>19</v>
      </c>
      <c r="K24" s="415"/>
      <c r="L24" s="414" t="s">
        <v>20</v>
      </c>
      <c r="M24" s="415"/>
      <c r="N24" s="416" t="s">
        <v>21</v>
      </c>
    </row>
    <row r="25" spans="1:32" ht="15" customHeight="1" thickBot="1" x14ac:dyDescent="0.25">
      <c r="B25" s="428"/>
      <c r="C25" s="430"/>
      <c r="D25" s="430"/>
      <c r="E25" s="432"/>
      <c r="F25" s="435"/>
      <c r="G25" s="436"/>
      <c r="H25" s="438"/>
      <c r="I25" s="413"/>
      <c r="J25" s="35" t="s">
        <v>22</v>
      </c>
      <c r="K25" s="35" t="s">
        <v>23</v>
      </c>
      <c r="L25" s="35" t="s">
        <v>22</v>
      </c>
      <c r="M25" s="35" t="s">
        <v>23</v>
      </c>
      <c r="N25" s="417"/>
      <c r="AA25" s="36" t="s">
        <v>24</v>
      </c>
      <c r="AB25" s="36" t="s">
        <v>25</v>
      </c>
      <c r="AC25" s="36" t="s">
        <v>26</v>
      </c>
      <c r="AD25" s="36" t="s">
        <v>27</v>
      </c>
      <c r="AE25" s="36" t="s">
        <v>28</v>
      </c>
      <c r="AF25" s="36" t="s">
        <v>29</v>
      </c>
    </row>
    <row r="26" spans="1:32" ht="14.25" thickTop="1" thickBot="1" x14ac:dyDescent="0.25">
      <c r="B26" s="37" t="s">
        <v>30</v>
      </c>
      <c r="C26" s="38" t="s">
        <v>31</v>
      </c>
      <c r="D26" s="38"/>
      <c r="E26" s="39" t="s">
        <v>125</v>
      </c>
      <c r="F26" s="40" t="s">
        <v>32</v>
      </c>
      <c r="G26" s="41" t="s">
        <v>33</v>
      </c>
      <c r="H26" s="42"/>
      <c r="I26" s="42"/>
      <c r="J26" s="418"/>
      <c r="K26" s="419"/>
      <c r="L26" s="419"/>
      <c r="M26" s="419"/>
      <c r="N26" s="420"/>
      <c r="AA26" s="43">
        <f t="shared" ref="AA26:AF26" si="0">SUM(AA27:AA226)</f>
        <v>1017157.344</v>
      </c>
      <c r="AB26" s="43">
        <f>SUM(AB27:AB226)</f>
        <v>116304.32000000002</v>
      </c>
      <c r="AC26" s="43">
        <f t="shared" si="0"/>
        <v>0</v>
      </c>
      <c r="AD26" s="43">
        <f t="shared" si="0"/>
        <v>0</v>
      </c>
      <c r="AE26" s="43">
        <f t="shared" si="0"/>
        <v>0</v>
      </c>
      <c r="AF26" s="43">
        <f t="shared" si="0"/>
        <v>0</v>
      </c>
    </row>
    <row r="27" spans="1:32" ht="12.75" customHeight="1" outlineLevel="1" x14ac:dyDescent="0.2">
      <c r="A27" s="44">
        <f>IF($C27="",1,0)</f>
        <v>0</v>
      </c>
      <c r="B27" s="45" t="s">
        <v>34</v>
      </c>
      <c r="C27" s="46" t="s">
        <v>83</v>
      </c>
      <c r="D27" s="47" t="s">
        <v>84</v>
      </c>
      <c r="E27" s="48" t="s">
        <v>136</v>
      </c>
      <c r="F27" s="49">
        <v>2300</v>
      </c>
      <c r="G27" s="49">
        <v>1700</v>
      </c>
      <c r="H27" s="50" t="s">
        <v>85</v>
      </c>
      <c r="I27" s="51">
        <v>16</v>
      </c>
      <c r="J27" s="52"/>
      <c r="K27" s="52">
        <f>IF(I27="","",J27*I27)</f>
        <v>0</v>
      </c>
      <c r="L27" s="53"/>
      <c r="M27" s="52">
        <f>IF(I27="","",L27*I27)</f>
        <v>0</v>
      </c>
      <c r="N27" s="54">
        <f>IF(I27="","",M27+K27)</f>
        <v>0</v>
      </c>
      <c r="AA27" s="55">
        <v>380273.66399999999</v>
      </c>
      <c r="AB27" s="55">
        <v>38912</v>
      </c>
      <c r="AC27" s="55" t="s">
        <v>79</v>
      </c>
      <c r="AD27" s="55" t="s">
        <v>79</v>
      </c>
      <c r="AE27" s="5" t="s">
        <v>79</v>
      </c>
      <c r="AF27" s="5" t="s">
        <v>79</v>
      </c>
    </row>
    <row r="28" spans="1:32" ht="12.75" customHeight="1" outlineLevel="1" x14ac:dyDescent="0.2">
      <c r="A28" s="44">
        <f t="shared" ref="A28:A91" si="1">IF($C28="",1,0)</f>
        <v>0</v>
      </c>
      <c r="B28" s="56" t="s">
        <v>34</v>
      </c>
      <c r="C28" s="57" t="s">
        <v>86</v>
      </c>
      <c r="D28" s="58" t="s">
        <v>84</v>
      </c>
      <c r="E28" s="59" t="s">
        <v>137</v>
      </c>
      <c r="F28" s="60">
        <v>2300</v>
      </c>
      <c r="G28" s="60">
        <v>1700</v>
      </c>
      <c r="H28" s="61" t="s">
        <v>85</v>
      </c>
      <c r="I28" s="62">
        <v>8</v>
      </c>
      <c r="J28" s="63"/>
      <c r="K28" s="63">
        <f t="shared" ref="K28:K91" si="2">IF(I28="","",J28*I28)</f>
        <v>0</v>
      </c>
      <c r="L28" s="64"/>
      <c r="M28" s="63">
        <f t="shared" ref="M28:M91" si="3">IF(I28="","",L28*I28)</f>
        <v>0</v>
      </c>
      <c r="N28" s="65">
        <f t="shared" ref="N28:N91" si="4">IF(I28="","",M28+K28)</f>
        <v>0</v>
      </c>
      <c r="AA28" s="55">
        <v>169310.848</v>
      </c>
      <c r="AB28" s="55">
        <v>19456</v>
      </c>
      <c r="AC28" s="55" t="s">
        <v>79</v>
      </c>
      <c r="AD28" s="55" t="s">
        <v>79</v>
      </c>
      <c r="AE28" s="5" t="s">
        <v>79</v>
      </c>
      <c r="AF28" s="5" t="s">
        <v>79</v>
      </c>
    </row>
    <row r="29" spans="1:32" ht="12.75" customHeight="1" outlineLevel="1" x14ac:dyDescent="0.2">
      <c r="A29" s="44">
        <f t="shared" si="1"/>
        <v>0</v>
      </c>
      <c r="B29" s="56" t="s">
        <v>34</v>
      </c>
      <c r="C29" s="57" t="s">
        <v>87</v>
      </c>
      <c r="D29" s="58" t="s">
        <v>84</v>
      </c>
      <c r="E29" s="59" t="s">
        <v>138</v>
      </c>
      <c r="F29" s="60">
        <v>2350</v>
      </c>
      <c r="G29" s="60">
        <v>950</v>
      </c>
      <c r="H29" s="61" t="s">
        <v>85</v>
      </c>
      <c r="I29" s="62">
        <v>8</v>
      </c>
      <c r="J29" s="63"/>
      <c r="K29" s="63">
        <f t="shared" si="2"/>
        <v>0</v>
      </c>
      <c r="L29" s="64"/>
      <c r="M29" s="63">
        <f t="shared" si="3"/>
        <v>0</v>
      </c>
      <c r="N29" s="65">
        <f t="shared" si="4"/>
        <v>0</v>
      </c>
      <c r="AA29" s="55">
        <v>131616.89600000001</v>
      </c>
      <c r="AB29" s="55">
        <v>18361.599999999999</v>
      </c>
      <c r="AC29" s="55" t="s">
        <v>79</v>
      </c>
      <c r="AD29" s="55" t="s">
        <v>79</v>
      </c>
      <c r="AE29" s="5" t="s">
        <v>79</v>
      </c>
      <c r="AF29" s="5" t="s">
        <v>79</v>
      </c>
    </row>
    <row r="30" spans="1:32" ht="12.75" customHeight="1" outlineLevel="1" x14ac:dyDescent="0.2">
      <c r="A30" s="44">
        <f t="shared" si="1"/>
        <v>0</v>
      </c>
      <c r="B30" s="56" t="s">
        <v>34</v>
      </c>
      <c r="C30" s="57" t="s">
        <v>88</v>
      </c>
      <c r="D30" s="58" t="s">
        <v>84</v>
      </c>
      <c r="E30" s="59" t="s">
        <v>139</v>
      </c>
      <c r="F30" s="60">
        <v>700</v>
      </c>
      <c r="G30" s="66">
        <v>1560</v>
      </c>
      <c r="H30" s="61" t="s">
        <v>85</v>
      </c>
      <c r="I30" s="62">
        <v>1</v>
      </c>
      <c r="J30" s="63"/>
      <c r="K30" s="63">
        <f t="shared" si="2"/>
        <v>0</v>
      </c>
      <c r="L30" s="64"/>
      <c r="M30" s="63">
        <f t="shared" si="3"/>
        <v>0</v>
      </c>
      <c r="N30" s="65">
        <f t="shared" si="4"/>
        <v>0</v>
      </c>
      <c r="AA30" s="55">
        <v>11142.511999999999</v>
      </c>
      <c r="AB30" s="55">
        <v>1374.08</v>
      </c>
      <c r="AC30" s="55" t="s">
        <v>79</v>
      </c>
      <c r="AD30" s="55" t="s">
        <v>79</v>
      </c>
      <c r="AE30" s="5" t="s">
        <v>79</v>
      </c>
      <c r="AF30" s="5" t="s">
        <v>79</v>
      </c>
    </row>
    <row r="31" spans="1:32" ht="12.75" customHeight="1" outlineLevel="1" x14ac:dyDescent="0.2">
      <c r="A31" s="44">
        <f t="shared" si="1"/>
        <v>0</v>
      </c>
      <c r="B31" s="56" t="s">
        <v>34</v>
      </c>
      <c r="C31" s="57" t="s">
        <v>89</v>
      </c>
      <c r="D31" s="58" t="s">
        <v>84</v>
      </c>
      <c r="E31" s="59" t="s">
        <v>140</v>
      </c>
      <c r="F31" s="60">
        <v>4960</v>
      </c>
      <c r="G31" s="60">
        <v>1560</v>
      </c>
      <c r="H31" s="61" t="s">
        <v>85</v>
      </c>
      <c r="I31" s="62">
        <v>4</v>
      </c>
      <c r="J31" s="63"/>
      <c r="K31" s="63">
        <f t="shared" si="2"/>
        <v>0</v>
      </c>
      <c r="L31" s="64"/>
      <c r="M31" s="63">
        <f t="shared" si="3"/>
        <v>0</v>
      </c>
      <c r="N31" s="65">
        <f t="shared" si="4"/>
        <v>0</v>
      </c>
      <c r="AA31" s="55">
        <v>195194.304</v>
      </c>
      <c r="AB31" s="55">
        <v>21547.519999999997</v>
      </c>
      <c r="AC31" s="55" t="s">
        <v>79</v>
      </c>
      <c r="AD31" s="55" t="s">
        <v>79</v>
      </c>
      <c r="AE31" s="5" t="s">
        <v>79</v>
      </c>
      <c r="AF31" s="5" t="s">
        <v>79</v>
      </c>
    </row>
    <row r="32" spans="1:32" ht="12.75" customHeight="1" outlineLevel="1" x14ac:dyDescent="0.2">
      <c r="A32" s="44">
        <f t="shared" si="1"/>
        <v>0</v>
      </c>
      <c r="B32" s="56" t="s">
        <v>34</v>
      </c>
      <c r="C32" s="57" t="s">
        <v>90</v>
      </c>
      <c r="D32" s="58" t="s">
        <v>84</v>
      </c>
      <c r="E32" s="59" t="s">
        <v>141</v>
      </c>
      <c r="F32" s="60">
        <v>2950</v>
      </c>
      <c r="G32" s="60">
        <v>1560</v>
      </c>
      <c r="H32" s="61" t="s">
        <v>85</v>
      </c>
      <c r="I32" s="62">
        <v>1</v>
      </c>
      <c r="J32" s="63"/>
      <c r="K32" s="63">
        <f t="shared" si="2"/>
        <v>0</v>
      </c>
      <c r="L32" s="64"/>
      <c r="M32" s="63">
        <f t="shared" si="3"/>
        <v>0</v>
      </c>
      <c r="N32" s="65">
        <f t="shared" si="4"/>
        <v>0</v>
      </c>
      <c r="AA32" s="55">
        <v>25147.423999999999</v>
      </c>
      <c r="AB32" s="55">
        <v>3216.32</v>
      </c>
      <c r="AC32" s="55" t="s">
        <v>79</v>
      </c>
      <c r="AD32" s="55" t="s">
        <v>79</v>
      </c>
      <c r="AE32" s="5" t="s">
        <v>79</v>
      </c>
      <c r="AF32" s="5" t="s">
        <v>79</v>
      </c>
    </row>
    <row r="33" spans="1:32" ht="12.75" customHeight="1" outlineLevel="1" x14ac:dyDescent="0.2">
      <c r="A33" s="44">
        <f t="shared" si="1"/>
        <v>0</v>
      </c>
      <c r="B33" s="56" t="s">
        <v>34</v>
      </c>
      <c r="C33" s="57" t="s">
        <v>91</v>
      </c>
      <c r="D33" s="58" t="s">
        <v>84</v>
      </c>
      <c r="E33" s="59" t="s">
        <v>142</v>
      </c>
      <c r="F33" s="60">
        <v>650</v>
      </c>
      <c r="G33" s="60">
        <v>1100</v>
      </c>
      <c r="H33" s="61" t="s">
        <v>85</v>
      </c>
      <c r="I33" s="62">
        <v>2</v>
      </c>
      <c r="J33" s="63"/>
      <c r="K33" s="63">
        <f t="shared" si="2"/>
        <v>0</v>
      </c>
      <c r="L33" s="64"/>
      <c r="M33" s="63">
        <f t="shared" si="3"/>
        <v>0</v>
      </c>
      <c r="N33" s="65">
        <f t="shared" si="4"/>
        <v>0</v>
      </c>
      <c r="AA33" s="55">
        <v>9797.4079999999994</v>
      </c>
      <c r="AB33" s="55">
        <v>2128</v>
      </c>
      <c r="AC33" s="55" t="s">
        <v>79</v>
      </c>
      <c r="AD33" s="55" t="s">
        <v>79</v>
      </c>
      <c r="AE33" s="5" t="s">
        <v>79</v>
      </c>
      <c r="AF33" s="5" t="s">
        <v>79</v>
      </c>
    </row>
    <row r="34" spans="1:32" ht="12.75" customHeight="1" outlineLevel="1" x14ac:dyDescent="0.2">
      <c r="A34" s="44">
        <f t="shared" si="1"/>
        <v>0</v>
      </c>
      <c r="B34" s="56" t="s">
        <v>34</v>
      </c>
      <c r="C34" s="57" t="s">
        <v>92</v>
      </c>
      <c r="D34" s="58" t="s">
        <v>84</v>
      </c>
      <c r="E34" s="59" t="s">
        <v>143</v>
      </c>
      <c r="F34" s="60">
        <v>2500</v>
      </c>
      <c r="G34" s="60">
        <v>1200</v>
      </c>
      <c r="H34" s="61" t="s">
        <v>85</v>
      </c>
      <c r="I34" s="62">
        <v>3</v>
      </c>
      <c r="J34" s="63"/>
      <c r="K34" s="63">
        <f t="shared" si="2"/>
        <v>0</v>
      </c>
      <c r="L34" s="64"/>
      <c r="M34" s="63">
        <f t="shared" si="3"/>
        <v>0</v>
      </c>
      <c r="N34" s="65">
        <f t="shared" si="4"/>
        <v>0</v>
      </c>
      <c r="AA34" s="55">
        <v>66891.935999999987</v>
      </c>
      <c r="AB34" s="55">
        <v>6748.7999999999993</v>
      </c>
      <c r="AC34" s="55" t="s">
        <v>79</v>
      </c>
      <c r="AD34" s="55" t="s">
        <v>79</v>
      </c>
      <c r="AE34" s="5" t="s">
        <v>79</v>
      </c>
      <c r="AF34" s="5" t="s">
        <v>79</v>
      </c>
    </row>
    <row r="35" spans="1:32" ht="12.75" customHeight="1" outlineLevel="1" thickBot="1" x14ac:dyDescent="0.25">
      <c r="A35" s="44">
        <f t="shared" si="1"/>
        <v>0</v>
      </c>
      <c r="B35" s="56" t="s">
        <v>34</v>
      </c>
      <c r="C35" s="57" t="s">
        <v>93</v>
      </c>
      <c r="D35" s="58" t="s">
        <v>84</v>
      </c>
      <c r="E35" s="59" t="s">
        <v>144</v>
      </c>
      <c r="F35" s="60">
        <v>1550</v>
      </c>
      <c r="G35" s="60">
        <v>950</v>
      </c>
      <c r="H35" s="61" t="s">
        <v>85</v>
      </c>
      <c r="I35" s="62">
        <v>3</v>
      </c>
      <c r="J35" s="63"/>
      <c r="K35" s="63">
        <f t="shared" si="2"/>
        <v>0</v>
      </c>
      <c r="L35" s="64"/>
      <c r="M35" s="63">
        <f t="shared" si="3"/>
        <v>0</v>
      </c>
      <c r="N35" s="65">
        <f t="shared" si="4"/>
        <v>0</v>
      </c>
      <c r="AA35" s="55">
        <v>27782.351999999999</v>
      </c>
      <c r="AB35" s="55">
        <v>4560</v>
      </c>
      <c r="AC35" s="55" t="s">
        <v>79</v>
      </c>
      <c r="AD35" s="55" t="s">
        <v>79</v>
      </c>
      <c r="AE35" s="5" t="s">
        <v>79</v>
      </c>
      <c r="AF35" s="5" t="s">
        <v>79</v>
      </c>
    </row>
    <row r="36" spans="1:32" ht="12.75" hidden="1" customHeight="1" outlineLevel="1" x14ac:dyDescent="0.2">
      <c r="A36" s="44">
        <f t="shared" si="1"/>
        <v>1</v>
      </c>
      <c r="B36" s="56" t="s">
        <v>34</v>
      </c>
      <c r="C36" s="57" t="s">
        <v>79</v>
      </c>
      <c r="D36" s="58" t="s">
        <v>79</v>
      </c>
      <c r="E36" s="59" t="s">
        <v>79</v>
      </c>
      <c r="F36" s="60" t="s">
        <v>79</v>
      </c>
      <c r="G36" s="60" t="s">
        <v>79</v>
      </c>
      <c r="H36" s="61" t="s">
        <v>79</v>
      </c>
      <c r="I36" s="62" t="s">
        <v>79</v>
      </c>
      <c r="J36" s="63" t="s">
        <v>79</v>
      </c>
      <c r="K36" s="63" t="str">
        <f t="shared" si="2"/>
        <v/>
      </c>
      <c r="L36" s="64" t="s">
        <v>79</v>
      </c>
      <c r="M36" s="63" t="str">
        <f t="shared" si="3"/>
        <v/>
      </c>
      <c r="N36" s="65" t="str">
        <f t="shared" si="4"/>
        <v/>
      </c>
      <c r="AA36" s="55" t="s">
        <v>79</v>
      </c>
      <c r="AB36" s="55" t="s">
        <v>79</v>
      </c>
      <c r="AC36" s="55" t="s">
        <v>79</v>
      </c>
      <c r="AD36" s="55" t="s">
        <v>79</v>
      </c>
      <c r="AE36" s="5" t="s">
        <v>79</v>
      </c>
      <c r="AF36" s="5" t="s">
        <v>79</v>
      </c>
    </row>
    <row r="37" spans="1:32" ht="12.75" hidden="1" customHeight="1" outlineLevel="1" x14ac:dyDescent="0.2">
      <c r="A37" s="44">
        <f t="shared" si="1"/>
        <v>1</v>
      </c>
      <c r="B37" s="56" t="s">
        <v>34</v>
      </c>
      <c r="C37" s="57" t="s">
        <v>79</v>
      </c>
      <c r="D37" s="58" t="s">
        <v>79</v>
      </c>
      <c r="E37" s="59" t="s">
        <v>79</v>
      </c>
      <c r="F37" s="60" t="s">
        <v>79</v>
      </c>
      <c r="G37" s="60" t="s">
        <v>79</v>
      </c>
      <c r="H37" s="61" t="s">
        <v>79</v>
      </c>
      <c r="I37" s="62" t="s">
        <v>79</v>
      </c>
      <c r="J37" s="63" t="s">
        <v>79</v>
      </c>
      <c r="K37" s="63" t="str">
        <f t="shared" si="2"/>
        <v/>
      </c>
      <c r="L37" s="64" t="s">
        <v>79</v>
      </c>
      <c r="M37" s="63" t="str">
        <f t="shared" si="3"/>
        <v/>
      </c>
      <c r="N37" s="65" t="str">
        <f t="shared" si="4"/>
        <v/>
      </c>
      <c r="AA37" s="55" t="s">
        <v>79</v>
      </c>
      <c r="AB37" s="55" t="s">
        <v>79</v>
      </c>
      <c r="AC37" s="55" t="s">
        <v>79</v>
      </c>
      <c r="AD37" s="55" t="s">
        <v>79</v>
      </c>
      <c r="AE37" s="5" t="s">
        <v>79</v>
      </c>
      <c r="AF37" s="5" t="s">
        <v>79</v>
      </c>
    </row>
    <row r="38" spans="1:32" ht="12.75" hidden="1" customHeight="1" outlineLevel="1" x14ac:dyDescent="0.2">
      <c r="A38" s="44">
        <f t="shared" si="1"/>
        <v>1</v>
      </c>
      <c r="B38" s="56" t="s">
        <v>34</v>
      </c>
      <c r="C38" s="57" t="s">
        <v>79</v>
      </c>
      <c r="D38" s="58" t="s">
        <v>79</v>
      </c>
      <c r="E38" s="59" t="s">
        <v>79</v>
      </c>
      <c r="F38" s="60" t="s">
        <v>79</v>
      </c>
      <c r="G38" s="60" t="s">
        <v>79</v>
      </c>
      <c r="H38" s="61" t="s">
        <v>79</v>
      </c>
      <c r="I38" s="62" t="s">
        <v>79</v>
      </c>
      <c r="J38" s="63" t="s">
        <v>79</v>
      </c>
      <c r="K38" s="63" t="str">
        <f t="shared" si="2"/>
        <v/>
      </c>
      <c r="L38" s="64" t="s">
        <v>79</v>
      </c>
      <c r="M38" s="63" t="str">
        <f t="shared" si="3"/>
        <v/>
      </c>
      <c r="N38" s="65" t="str">
        <f t="shared" si="4"/>
        <v/>
      </c>
      <c r="AA38" s="55" t="s">
        <v>79</v>
      </c>
      <c r="AB38" s="55" t="s">
        <v>79</v>
      </c>
      <c r="AC38" s="55" t="s">
        <v>79</v>
      </c>
      <c r="AD38" s="55" t="s">
        <v>79</v>
      </c>
      <c r="AE38" s="5" t="s">
        <v>79</v>
      </c>
      <c r="AF38" s="5" t="s">
        <v>79</v>
      </c>
    </row>
    <row r="39" spans="1:32" ht="12.75" hidden="1" customHeight="1" outlineLevel="1" x14ac:dyDescent="0.2">
      <c r="A39" s="44">
        <f t="shared" si="1"/>
        <v>1</v>
      </c>
      <c r="B39" s="56" t="s">
        <v>34</v>
      </c>
      <c r="C39" s="57" t="s">
        <v>79</v>
      </c>
      <c r="D39" s="58" t="s">
        <v>79</v>
      </c>
      <c r="E39" s="59" t="s">
        <v>79</v>
      </c>
      <c r="F39" s="60" t="s">
        <v>79</v>
      </c>
      <c r="G39" s="60" t="s">
        <v>79</v>
      </c>
      <c r="H39" s="61" t="s">
        <v>79</v>
      </c>
      <c r="I39" s="62" t="s">
        <v>79</v>
      </c>
      <c r="J39" s="63" t="s">
        <v>79</v>
      </c>
      <c r="K39" s="63" t="str">
        <f t="shared" si="2"/>
        <v/>
      </c>
      <c r="L39" s="64" t="s">
        <v>79</v>
      </c>
      <c r="M39" s="63" t="str">
        <f t="shared" si="3"/>
        <v/>
      </c>
      <c r="N39" s="65" t="str">
        <f t="shared" si="4"/>
        <v/>
      </c>
      <c r="AA39" s="55" t="s">
        <v>79</v>
      </c>
      <c r="AB39" s="55" t="s">
        <v>79</v>
      </c>
      <c r="AC39" s="55" t="s">
        <v>79</v>
      </c>
      <c r="AD39" s="55" t="s">
        <v>79</v>
      </c>
      <c r="AE39" s="5" t="s">
        <v>79</v>
      </c>
      <c r="AF39" s="5" t="s">
        <v>79</v>
      </c>
    </row>
    <row r="40" spans="1:32" ht="12.75" hidden="1" customHeight="1" outlineLevel="1" x14ac:dyDescent="0.2">
      <c r="A40" s="44">
        <f t="shared" si="1"/>
        <v>1</v>
      </c>
      <c r="B40" s="56" t="s">
        <v>34</v>
      </c>
      <c r="C40" s="57" t="s">
        <v>79</v>
      </c>
      <c r="D40" s="58" t="s">
        <v>79</v>
      </c>
      <c r="E40" s="59" t="s">
        <v>79</v>
      </c>
      <c r="F40" s="60" t="s">
        <v>79</v>
      </c>
      <c r="G40" s="60" t="s">
        <v>79</v>
      </c>
      <c r="H40" s="61" t="s">
        <v>79</v>
      </c>
      <c r="I40" s="62" t="s">
        <v>79</v>
      </c>
      <c r="J40" s="63" t="s">
        <v>79</v>
      </c>
      <c r="K40" s="63" t="str">
        <f t="shared" si="2"/>
        <v/>
      </c>
      <c r="L40" s="64" t="s">
        <v>79</v>
      </c>
      <c r="M40" s="63" t="str">
        <f t="shared" si="3"/>
        <v/>
      </c>
      <c r="N40" s="65" t="str">
        <f t="shared" si="4"/>
        <v/>
      </c>
      <c r="AA40" s="55" t="s">
        <v>79</v>
      </c>
      <c r="AB40" s="55" t="s">
        <v>79</v>
      </c>
      <c r="AC40" s="55" t="s">
        <v>79</v>
      </c>
      <c r="AD40" s="55" t="s">
        <v>79</v>
      </c>
      <c r="AE40" s="5" t="s">
        <v>79</v>
      </c>
      <c r="AF40" s="5" t="s">
        <v>79</v>
      </c>
    </row>
    <row r="41" spans="1:32" ht="12.75" hidden="1" customHeight="1" outlineLevel="1" x14ac:dyDescent="0.2">
      <c r="A41" s="44">
        <f t="shared" si="1"/>
        <v>1</v>
      </c>
      <c r="B41" s="56" t="s">
        <v>34</v>
      </c>
      <c r="C41" s="57" t="s">
        <v>79</v>
      </c>
      <c r="D41" s="58" t="s">
        <v>79</v>
      </c>
      <c r="E41" s="59" t="s">
        <v>79</v>
      </c>
      <c r="F41" s="60" t="s">
        <v>79</v>
      </c>
      <c r="G41" s="60" t="s">
        <v>79</v>
      </c>
      <c r="H41" s="61" t="s">
        <v>79</v>
      </c>
      <c r="I41" s="62" t="s">
        <v>79</v>
      </c>
      <c r="J41" s="63" t="s">
        <v>79</v>
      </c>
      <c r="K41" s="63" t="str">
        <f t="shared" si="2"/>
        <v/>
      </c>
      <c r="L41" s="64" t="s">
        <v>79</v>
      </c>
      <c r="M41" s="63" t="str">
        <f t="shared" si="3"/>
        <v/>
      </c>
      <c r="N41" s="65" t="str">
        <f t="shared" si="4"/>
        <v/>
      </c>
      <c r="AA41" s="55" t="s">
        <v>79</v>
      </c>
      <c r="AB41" s="55" t="s">
        <v>79</v>
      </c>
      <c r="AC41" s="55" t="s">
        <v>79</v>
      </c>
      <c r="AD41" s="55" t="s">
        <v>79</v>
      </c>
      <c r="AE41" s="5" t="s">
        <v>79</v>
      </c>
      <c r="AF41" s="5" t="s">
        <v>79</v>
      </c>
    </row>
    <row r="42" spans="1:32" ht="12.75" hidden="1" customHeight="1" outlineLevel="1" x14ac:dyDescent="0.2">
      <c r="A42" s="44">
        <f t="shared" si="1"/>
        <v>1</v>
      </c>
      <c r="B42" s="56" t="s">
        <v>34</v>
      </c>
      <c r="C42" s="57" t="s">
        <v>79</v>
      </c>
      <c r="D42" s="58" t="s">
        <v>79</v>
      </c>
      <c r="E42" s="59" t="s">
        <v>79</v>
      </c>
      <c r="F42" s="60" t="s">
        <v>79</v>
      </c>
      <c r="G42" s="60" t="s">
        <v>79</v>
      </c>
      <c r="H42" s="61" t="s">
        <v>79</v>
      </c>
      <c r="I42" s="62" t="s">
        <v>79</v>
      </c>
      <c r="J42" s="63" t="s">
        <v>79</v>
      </c>
      <c r="K42" s="63" t="str">
        <f t="shared" si="2"/>
        <v/>
      </c>
      <c r="L42" s="64" t="s">
        <v>79</v>
      </c>
      <c r="M42" s="63" t="str">
        <f t="shared" si="3"/>
        <v/>
      </c>
      <c r="N42" s="65" t="str">
        <f t="shared" si="4"/>
        <v/>
      </c>
      <c r="AA42" s="55" t="s">
        <v>79</v>
      </c>
      <c r="AB42" s="55" t="s">
        <v>79</v>
      </c>
      <c r="AC42" s="55" t="s">
        <v>79</v>
      </c>
      <c r="AD42" s="55" t="s">
        <v>79</v>
      </c>
      <c r="AE42" s="5" t="s">
        <v>79</v>
      </c>
      <c r="AF42" s="5" t="s">
        <v>79</v>
      </c>
    </row>
    <row r="43" spans="1:32" ht="12.75" hidden="1" customHeight="1" outlineLevel="1" x14ac:dyDescent="0.2">
      <c r="A43" s="44">
        <f t="shared" si="1"/>
        <v>1</v>
      </c>
      <c r="B43" s="56" t="s">
        <v>34</v>
      </c>
      <c r="C43" s="57" t="s">
        <v>79</v>
      </c>
      <c r="D43" s="58" t="s">
        <v>79</v>
      </c>
      <c r="E43" s="59" t="s">
        <v>79</v>
      </c>
      <c r="F43" s="60" t="s">
        <v>79</v>
      </c>
      <c r="G43" s="60" t="s">
        <v>79</v>
      </c>
      <c r="H43" s="61" t="s">
        <v>79</v>
      </c>
      <c r="I43" s="62" t="s">
        <v>79</v>
      </c>
      <c r="J43" s="63" t="s">
        <v>79</v>
      </c>
      <c r="K43" s="63" t="str">
        <f t="shared" si="2"/>
        <v/>
      </c>
      <c r="L43" s="64" t="s">
        <v>79</v>
      </c>
      <c r="M43" s="63" t="str">
        <f t="shared" si="3"/>
        <v/>
      </c>
      <c r="N43" s="65" t="str">
        <f t="shared" si="4"/>
        <v/>
      </c>
      <c r="AA43" s="55" t="s">
        <v>79</v>
      </c>
      <c r="AB43" s="55" t="s">
        <v>79</v>
      </c>
      <c r="AC43" s="55" t="s">
        <v>79</v>
      </c>
      <c r="AD43" s="55" t="s">
        <v>79</v>
      </c>
      <c r="AE43" s="5" t="s">
        <v>79</v>
      </c>
      <c r="AF43" s="5" t="s">
        <v>79</v>
      </c>
    </row>
    <row r="44" spans="1:32" ht="12.75" hidden="1" customHeight="1" outlineLevel="1" x14ac:dyDescent="0.2">
      <c r="A44" s="44">
        <f t="shared" si="1"/>
        <v>1</v>
      </c>
      <c r="B44" s="56" t="s">
        <v>34</v>
      </c>
      <c r="C44" s="57" t="s">
        <v>79</v>
      </c>
      <c r="D44" s="58" t="s">
        <v>79</v>
      </c>
      <c r="E44" s="59" t="s">
        <v>79</v>
      </c>
      <c r="F44" s="60" t="s">
        <v>79</v>
      </c>
      <c r="G44" s="60" t="s">
        <v>79</v>
      </c>
      <c r="H44" s="61" t="s">
        <v>79</v>
      </c>
      <c r="I44" s="62" t="s">
        <v>79</v>
      </c>
      <c r="J44" s="63" t="s">
        <v>79</v>
      </c>
      <c r="K44" s="63" t="str">
        <f t="shared" si="2"/>
        <v/>
      </c>
      <c r="L44" s="64" t="s">
        <v>79</v>
      </c>
      <c r="M44" s="63" t="str">
        <f t="shared" si="3"/>
        <v/>
      </c>
      <c r="N44" s="65" t="str">
        <f t="shared" si="4"/>
        <v/>
      </c>
      <c r="AA44" s="55" t="s">
        <v>79</v>
      </c>
      <c r="AB44" s="55" t="s">
        <v>79</v>
      </c>
      <c r="AC44" s="55" t="s">
        <v>79</v>
      </c>
      <c r="AD44" s="55" t="s">
        <v>79</v>
      </c>
      <c r="AE44" s="5" t="s">
        <v>79</v>
      </c>
      <c r="AF44" s="5" t="s">
        <v>79</v>
      </c>
    </row>
    <row r="45" spans="1:32" ht="12.75" hidden="1" customHeight="1" outlineLevel="1" x14ac:dyDescent="0.2">
      <c r="A45" s="44">
        <f t="shared" si="1"/>
        <v>1</v>
      </c>
      <c r="B45" s="56" t="s">
        <v>34</v>
      </c>
      <c r="C45" s="57" t="s">
        <v>79</v>
      </c>
      <c r="D45" s="58" t="s">
        <v>79</v>
      </c>
      <c r="E45" s="59" t="s">
        <v>79</v>
      </c>
      <c r="F45" s="60" t="s">
        <v>79</v>
      </c>
      <c r="G45" s="60" t="s">
        <v>79</v>
      </c>
      <c r="H45" s="61" t="s">
        <v>79</v>
      </c>
      <c r="I45" s="62" t="s">
        <v>79</v>
      </c>
      <c r="J45" s="63" t="s">
        <v>79</v>
      </c>
      <c r="K45" s="63" t="str">
        <f t="shared" si="2"/>
        <v/>
      </c>
      <c r="L45" s="64" t="s">
        <v>79</v>
      </c>
      <c r="M45" s="63" t="str">
        <f t="shared" si="3"/>
        <v/>
      </c>
      <c r="N45" s="65" t="str">
        <f t="shared" si="4"/>
        <v/>
      </c>
      <c r="AA45" s="55" t="s">
        <v>79</v>
      </c>
      <c r="AB45" s="55" t="s">
        <v>79</v>
      </c>
      <c r="AC45" s="55" t="s">
        <v>79</v>
      </c>
      <c r="AD45" s="55" t="s">
        <v>79</v>
      </c>
      <c r="AE45" s="5" t="s">
        <v>79</v>
      </c>
      <c r="AF45" s="5" t="s">
        <v>79</v>
      </c>
    </row>
    <row r="46" spans="1:32" ht="12.75" hidden="1" customHeight="1" outlineLevel="1" x14ac:dyDescent="0.2">
      <c r="A46" s="44">
        <f t="shared" si="1"/>
        <v>1</v>
      </c>
      <c r="B46" s="56" t="s">
        <v>34</v>
      </c>
      <c r="C46" s="57" t="s">
        <v>79</v>
      </c>
      <c r="D46" s="58" t="s">
        <v>79</v>
      </c>
      <c r="E46" s="59" t="s">
        <v>79</v>
      </c>
      <c r="F46" s="60" t="s">
        <v>79</v>
      </c>
      <c r="G46" s="60" t="s">
        <v>79</v>
      </c>
      <c r="H46" s="61" t="s">
        <v>79</v>
      </c>
      <c r="I46" s="62" t="s">
        <v>79</v>
      </c>
      <c r="J46" s="63" t="s">
        <v>79</v>
      </c>
      <c r="K46" s="63" t="str">
        <f t="shared" si="2"/>
        <v/>
      </c>
      <c r="L46" s="64" t="s">
        <v>79</v>
      </c>
      <c r="M46" s="63" t="str">
        <f t="shared" si="3"/>
        <v/>
      </c>
      <c r="N46" s="65" t="str">
        <f t="shared" si="4"/>
        <v/>
      </c>
      <c r="AA46" s="55" t="s">
        <v>79</v>
      </c>
      <c r="AB46" s="55" t="s">
        <v>79</v>
      </c>
      <c r="AC46" s="55" t="s">
        <v>79</v>
      </c>
      <c r="AD46" s="55" t="s">
        <v>79</v>
      </c>
      <c r="AE46" s="5" t="s">
        <v>79</v>
      </c>
      <c r="AF46" s="5" t="s">
        <v>79</v>
      </c>
    </row>
    <row r="47" spans="1:32" ht="12.75" hidden="1" customHeight="1" outlineLevel="1" x14ac:dyDescent="0.2">
      <c r="A47" s="44">
        <f t="shared" si="1"/>
        <v>1</v>
      </c>
      <c r="B47" s="56" t="s">
        <v>34</v>
      </c>
      <c r="C47" s="57" t="s">
        <v>79</v>
      </c>
      <c r="D47" s="58" t="s">
        <v>79</v>
      </c>
      <c r="E47" s="59" t="s">
        <v>79</v>
      </c>
      <c r="F47" s="60" t="s">
        <v>79</v>
      </c>
      <c r="G47" s="60" t="s">
        <v>79</v>
      </c>
      <c r="H47" s="61" t="s">
        <v>79</v>
      </c>
      <c r="I47" s="62" t="s">
        <v>79</v>
      </c>
      <c r="J47" s="63" t="s">
        <v>79</v>
      </c>
      <c r="K47" s="63" t="str">
        <f t="shared" si="2"/>
        <v/>
      </c>
      <c r="L47" s="64" t="s">
        <v>79</v>
      </c>
      <c r="M47" s="63" t="str">
        <f t="shared" si="3"/>
        <v/>
      </c>
      <c r="N47" s="65" t="str">
        <f t="shared" si="4"/>
        <v/>
      </c>
      <c r="AA47" s="55" t="s">
        <v>79</v>
      </c>
      <c r="AB47" s="55" t="s">
        <v>79</v>
      </c>
      <c r="AC47" s="55" t="s">
        <v>79</v>
      </c>
      <c r="AD47" s="55" t="s">
        <v>79</v>
      </c>
      <c r="AE47" s="5" t="s">
        <v>79</v>
      </c>
      <c r="AF47" s="5" t="s">
        <v>79</v>
      </c>
    </row>
    <row r="48" spans="1:32" ht="12.75" hidden="1" customHeight="1" outlineLevel="1" x14ac:dyDescent="0.2">
      <c r="A48" s="44">
        <f t="shared" si="1"/>
        <v>1</v>
      </c>
      <c r="B48" s="56" t="s">
        <v>34</v>
      </c>
      <c r="C48" s="57" t="s">
        <v>79</v>
      </c>
      <c r="D48" s="58" t="s">
        <v>79</v>
      </c>
      <c r="E48" s="59" t="s">
        <v>79</v>
      </c>
      <c r="F48" s="60" t="s">
        <v>79</v>
      </c>
      <c r="G48" s="60" t="s">
        <v>79</v>
      </c>
      <c r="H48" s="61" t="s">
        <v>79</v>
      </c>
      <c r="I48" s="62" t="s">
        <v>79</v>
      </c>
      <c r="J48" s="63" t="s">
        <v>79</v>
      </c>
      <c r="K48" s="63" t="str">
        <f t="shared" si="2"/>
        <v/>
      </c>
      <c r="L48" s="64" t="s">
        <v>79</v>
      </c>
      <c r="M48" s="63" t="str">
        <f t="shared" si="3"/>
        <v/>
      </c>
      <c r="N48" s="65" t="str">
        <f t="shared" si="4"/>
        <v/>
      </c>
      <c r="AA48" s="55" t="s">
        <v>79</v>
      </c>
      <c r="AB48" s="55" t="s">
        <v>79</v>
      </c>
      <c r="AC48" s="55" t="s">
        <v>79</v>
      </c>
      <c r="AD48" s="55" t="s">
        <v>79</v>
      </c>
      <c r="AE48" s="5" t="s">
        <v>79</v>
      </c>
      <c r="AF48" s="5" t="s">
        <v>79</v>
      </c>
    </row>
    <row r="49" spans="1:32" ht="12.75" hidden="1" customHeight="1" outlineLevel="1" x14ac:dyDescent="0.2">
      <c r="A49" s="44">
        <f t="shared" si="1"/>
        <v>1</v>
      </c>
      <c r="B49" s="56" t="s">
        <v>34</v>
      </c>
      <c r="C49" s="57" t="s">
        <v>79</v>
      </c>
      <c r="D49" s="58" t="s">
        <v>79</v>
      </c>
      <c r="E49" s="59" t="s">
        <v>79</v>
      </c>
      <c r="F49" s="60" t="s">
        <v>79</v>
      </c>
      <c r="G49" s="60" t="s">
        <v>79</v>
      </c>
      <c r="H49" s="61" t="s">
        <v>79</v>
      </c>
      <c r="I49" s="62" t="s">
        <v>79</v>
      </c>
      <c r="J49" s="63" t="s">
        <v>79</v>
      </c>
      <c r="K49" s="63" t="str">
        <f t="shared" si="2"/>
        <v/>
      </c>
      <c r="L49" s="64" t="s">
        <v>79</v>
      </c>
      <c r="M49" s="63" t="str">
        <f t="shared" si="3"/>
        <v/>
      </c>
      <c r="N49" s="65" t="str">
        <f t="shared" si="4"/>
        <v/>
      </c>
      <c r="AA49" s="55" t="s">
        <v>79</v>
      </c>
      <c r="AB49" s="55" t="s">
        <v>79</v>
      </c>
      <c r="AC49" s="55" t="s">
        <v>79</v>
      </c>
      <c r="AD49" s="55" t="s">
        <v>79</v>
      </c>
      <c r="AE49" s="5" t="s">
        <v>79</v>
      </c>
      <c r="AF49" s="5" t="s">
        <v>79</v>
      </c>
    </row>
    <row r="50" spans="1:32" ht="12.75" hidden="1" customHeight="1" outlineLevel="1" x14ac:dyDescent="0.2">
      <c r="A50" s="44">
        <f t="shared" si="1"/>
        <v>1</v>
      </c>
      <c r="B50" s="56" t="s">
        <v>34</v>
      </c>
      <c r="C50" s="57" t="s">
        <v>79</v>
      </c>
      <c r="D50" s="58" t="s">
        <v>79</v>
      </c>
      <c r="E50" s="59" t="s">
        <v>79</v>
      </c>
      <c r="F50" s="60" t="s">
        <v>79</v>
      </c>
      <c r="G50" s="60" t="s">
        <v>79</v>
      </c>
      <c r="H50" s="61" t="s">
        <v>79</v>
      </c>
      <c r="I50" s="62" t="s">
        <v>79</v>
      </c>
      <c r="J50" s="63" t="s">
        <v>79</v>
      </c>
      <c r="K50" s="63" t="str">
        <f t="shared" si="2"/>
        <v/>
      </c>
      <c r="L50" s="64" t="s">
        <v>79</v>
      </c>
      <c r="M50" s="63" t="str">
        <f t="shared" si="3"/>
        <v/>
      </c>
      <c r="N50" s="65" t="str">
        <f t="shared" si="4"/>
        <v/>
      </c>
      <c r="AA50" s="55" t="s">
        <v>79</v>
      </c>
      <c r="AB50" s="55" t="s">
        <v>79</v>
      </c>
      <c r="AC50" s="55" t="s">
        <v>79</v>
      </c>
      <c r="AD50" s="55" t="s">
        <v>79</v>
      </c>
      <c r="AE50" s="5" t="s">
        <v>79</v>
      </c>
      <c r="AF50" s="5" t="s">
        <v>79</v>
      </c>
    </row>
    <row r="51" spans="1:32" ht="12.75" hidden="1" customHeight="1" outlineLevel="1" x14ac:dyDescent="0.2">
      <c r="A51" s="44">
        <f t="shared" si="1"/>
        <v>1</v>
      </c>
      <c r="B51" s="56" t="s">
        <v>34</v>
      </c>
      <c r="C51" s="57" t="s">
        <v>79</v>
      </c>
      <c r="D51" s="58" t="s">
        <v>79</v>
      </c>
      <c r="E51" s="59" t="s">
        <v>79</v>
      </c>
      <c r="F51" s="60" t="s">
        <v>79</v>
      </c>
      <c r="G51" s="60" t="s">
        <v>79</v>
      </c>
      <c r="H51" s="61" t="s">
        <v>79</v>
      </c>
      <c r="I51" s="62" t="s">
        <v>79</v>
      </c>
      <c r="J51" s="63" t="s">
        <v>79</v>
      </c>
      <c r="K51" s="63" t="str">
        <f t="shared" si="2"/>
        <v/>
      </c>
      <c r="L51" s="64" t="s">
        <v>79</v>
      </c>
      <c r="M51" s="63" t="str">
        <f t="shared" si="3"/>
        <v/>
      </c>
      <c r="N51" s="65" t="str">
        <f t="shared" si="4"/>
        <v/>
      </c>
      <c r="AA51" s="55" t="s">
        <v>79</v>
      </c>
      <c r="AB51" s="55" t="s">
        <v>79</v>
      </c>
      <c r="AC51" s="55" t="s">
        <v>79</v>
      </c>
      <c r="AD51" s="55" t="s">
        <v>79</v>
      </c>
      <c r="AE51" s="5" t="s">
        <v>79</v>
      </c>
      <c r="AF51" s="5" t="s">
        <v>79</v>
      </c>
    </row>
    <row r="52" spans="1:32" ht="12.75" hidden="1" customHeight="1" outlineLevel="1" x14ac:dyDescent="0.2">
      <c r="A52" s="44">
        <f t="shared" si="1"/>
        <v>1</v>
      </c>
      <c r="B52" s="56" t="s">
        <v>34</v>
      </c>
      <c r="C52" s="57" t="s">
        <v>79</v>
      </c>
      <c r="D52" s="58" t="s">
        <v>79</v>
      </c>
      <c r="E52" s="59" t="s">
        <v>79</v>
      </c>
      <c r="F52" s="60" t="s">
        <v>79</v>
      </c>
      <c r="G52" s="60" t="s">
        <v>79</v>
      </c>
      <c r="H52" s="61" t="s">
        <v>79</v>
      </c>
      <c r="I52" s="62" t="s">
        <v>79</v>
      </c>
      <c r="J52" s="63" t="s">
        <v>79</v>
      </c>
      <c r="K52" s="63" t="str">
        <f t="shared" si="2"/>
        <v/>
      </c>
      <c r="L52" s="64" t="s">
        <v>79</v>
      </c>
      <c r="M52" s="63" t="str">
        <f t="shared" si="3"/>
        <v/>
      </c>
      <c r="N52" s="65" t="str">
        <f t="shared" si="4"/>
        <v/>
      </c>
      <c r="AA52" s="55" t="s">
        <v>79</v>
      </c>
      <c r="AB52" s="55" t="s">
        <v>79</v>
      </c>
      <c r="AC52" s="55" t="s">
        <v>79</v>
      </c>
      <c r="AD52" s="55" t="s">
        <v>79</v>
      </c>
      <c r="AE52" s="5" t="s">
        <v>79</v>
      </c>
      <c r="AF52" s="5" t="s">
        <v>79</v>
      </c>
    </row>
    <row r="53" spans="1:32" ht="12.75" hidden="1" customHeight="1" outlineLevel="1" x14ac:dyDescent="0.2">
      <c r="A53" s="44">
        <f t="shared" si="1"/>
        <v>1</v>
      </c>
      <c r="B53" s="56" t="s">
        <v>34</v>
      </c>
      <c r="C53" s="57" t="s">
        <v>79</v>
      </c>
      <c r="D53" s="58" t="s">
        <v>79</v>
      </c>
      <c r="E53" s="59" t="s">
        <v>79</v>
      </c>
      <c r="F53" s="60" t="s">
        <v>79</v>
      </c>
      <c r="G53" s="60" t="s">
        <v>79</v>
      </c>
      <c r="H53" s="61" t="s">
        <v>79</v>
      </c>
      <c r="I53" s="62" t="s">
        <v>79</v>
      </c>
      <c r="J53" s="63" t="s">
        <v>79</v>
      </c>
      <c r="K53" s="63" t="str">
        <f t="shared" si="2"/>
        <v/>
      </c>
      <c r="L53" s="64" t="s">
        <v>79</v>
      </c>
      <c r="M53" s="63" t="str">
        <f t="shared" si="3"/>
        <v/>
      </c>
      <c r="N53" s="65" t="str">
        <f t="shared" si="4"/>
        <v/>
      </c>
      <c r="AA53" s="55" t="s">
        <v>79</v>
      </c>
      <c r="AB53" s="55" t="s">
        <v>79</v>
      </c>
      <c r="AC53" s="55" t="s">
        <v>79</v>
      </c>
      <c r="AD53" s="55" t="s">
        <v>79</v>
      </c>
      <c r="AE53" s="5" t="s">
        <v>79</v>
      </c>
      <c r="AF53" s="5" t="s">
        <v>79</v>
      </c>
    </row>
    <row r="54" spans="1:32" ht="12.75" hidden="1" customHeight="1" outlineLevel="1" x14ac:dyDescent="0.2">
      <c r="A54" s="44">
        <f t="shared" si="1"/>
        <v>1</v>
      </c>
      <c r="B54" s="56" t="s">
        <v>34</v>
      </c>
      <c r="C54" s="57" t="s">
        <v>79</v>
      </c>
      <c r="D54" s="58" t="s">
        <v>79</v>
      </c>
      <c r="E54" s="59" t="s">
        <v>79</v>
      </c>
      <c r="F54" s="60" t="s">
        <v>79</v>
      </c>
      <c r="G54" s="60" t="s">
        <v>79</v>
      </c>
      <c r="H54" s="61" t="s">
        <v>79</v>
      </c>
      <c r="I54" s="62" t="s">
        <v>79</v>
      </c>
      <c r="J54" s="63" t="s">
        <v>79</v>
      </c>
      <c r="K54" s="63" t="str">
        <f t="shared" si="2"/>
        <v/>
      </c>
      <c r="L54" s="64" t="s">
        <v>79</v>
      </c>
      <c r="M54" s="63" t="str">
        <f t="shared" si="3"/>
        <v/>
      </c>
      <c r="N54" s="65" t="str">
        <f t="shared" si="4"/>
        <v/>
      </c>
      <c r="AA54" s="55" t="s">
        <v>79</v>
      </c>
      <c r="AB54" s="55" t="s">
        <v>79</v>
      </c>
      <c r="AC54" s="55" t="s">
        <v>79</v>
      </c>
      <c r="AD54" s="55" t="s">
        <v>79</v>
      </c>
      <c r="AE54" s="5" t="s">
        <v>79</v>
      </c>
      <c r="AF54" s="5" t="s">
        <v>79</v>
      </c>
    </row>
    <row r="55" spans="1:32" ht="12.75" hidden="1" customHeight="1" outlineLevel="1" x14ac:dyDescent="0.2">
      <c r="A55" s="44">
        <f t="shared" si="1"/>
        <v>1</v>
      </c>
      <c r="B55" s="56" t="s">
        <v>34</v>
      </c>
      <c r="C55" s="57" t="s">
        <v>79</v>
      </c>
      <c r="D55" s="58" t="s">
        <v>79</v>
      </c>
      <c r="E55" s="59" t="s">
        <v>79</v>
      </c>
      <c r="F55" s="60" t="s">
        <v>79</v>
      </c>
      <c r="G55" s="60" t="s">
        <v>79</v>
      </c>
      <c r="H55" s="61" t="s">
        <v>79</v>
      </c>
      <c r="I55" s="62" t="s">
        <v>79</v>
      </c>
      <c r="J55" s="63" t="s">
        <v>79</v>
      </c>
      <c r="K55" s="63" t="str">
        <f t="shared" si="2"/>
        <v/>
      </c>
      <c r="L55" s="64" t="s">
        <v>79</v>
      </c>
      <c r="M55" s="63" t="str">
        <f t="shared" si="3"/>
        <v/>
      </c>
      <c r="N55" s="65" t="str">
        <f t="shared" si="4"/>
        <v/>
      </c>
      <c r="AA55" s="55" t="s">
        <v>79</v>
      </c>
      <c r="AB55" s="55" t="s">
        <v>79</v>
      </c>
      <c r="AC55" s="55" t="s">
        <v>79</v>
      </c>
      <c r="AD55" s="55" t="s">
        <v>79</v>
      </c>
      <c r="AE55" s="5" t="s">
        <v>79</v>
      </c>
      <c r="AF55" s="5" t="s">
        <v>79</v>
      </c>
    </row>
    <row r="56" spans="1:32" ht="12.75" hidden="1" customHeight="1" outlineLevel="1" x14ac:dyDescent="0.2">
      <c r="A56" s="44">
        <f t="shared" si="1"/>
        <v>1</v>
      </c>
      <c r="B56" s="56" t="s">
        <v>34</v>
      </c>
      <c r="C56" s="57" t="s">
        <v>79</v>
      </c>
      <c r="D56" s="58" t="s">
        <v>79</v>
      </c>
      <c r="E56" s="59" t="s">
        <v>79</v>
      </c>
      <c r="F56" s="60" t="s">
        <v>79</v>
      </c>
      <c r="G56" s="60" t="s">
        <v>79</v>
      </c>
      <c r="H56" s="61" t="s">
        <v>79</v>
      </c>
      <c r="I56" s="62" t="s">
        <v>79</v>
      </c>
      <c r="J56" s="63" t="s">
        <v>79</v>
      </c>
      <c r="K56" s="63" t="str">
        <f t="shared" si="2"/>
        <v/>
      </c>
      <c r="L56" s="64" t="s">
        <v>79</v>
      </c>
      <c r="M56" s="63" t="str">
        <f t="shared" si="3"/>
        <v/>
      </c>
      <c r="N56" s="65" t="str">
        <f t="shared" si="4"/>
        <v/>
      </c>
      <c r="AA56" s="55" t="s">
        <v>79</v>
      </c>
      <c r="AB56" s="55" t="s">
        <v>79</v>
      </c>
      <c r="AC56" s="55" t="s">
        <v>79</v>
      </c>
      <c r="AD56" s="55" t="s">
        <v>79</v>
      </c>
      <c r="AE56" s="5" t="s">
        <v>79</v>
      </c>
      <c r="AF56" s="5" t="s">
        <v>79</v>
      </c>
    </row>
    <row r="57" spans="1:32" ht="12.75" hidden="1" customHeight="1" outlineLevel="1" x14ac:dyDescent="0.2">
      <c r="A57" s="44">
        <f t="shared" si="1"/>
        <v>1</v>
      </c>
      <c r="B57" s="56" t="s">
        <v>34</v>
      </c>
      <c r="C57" s="57" t="s">
        <v>79</v>
      </c>
      <c r="D57" s="58" t="s">
        <v>79</v>
      </c>
      <c r="E57" s="59" t="s">
        <v>79</v>
      </c>
      <c r="F57" s="60" t="s">
        <v>79</v>
      </c>
      <c r="G57" s="60" t="s">
        <v>79</v>
      </c>
      <c r="H57" s="61" t="s">
        <v>79</v>
      </c>
      <c r="I57" s="62" t="s">
        <v>79</v>
      </c>
      <c r="J57" s="63" t="s">
        <v>79</v>
      </c>
      <c r="K57" s="63" t="str">
        <f t="shared" si="2"/>
        <v/>
      </c>
      <c r="L57" s="64" t="s">
        <v>79</v>
      </c>
      <c r="M57" s="63" t="str">
        <f t="shared" si="3"/>
        <v/>
      </c>
      <c r="N57" s="65" t="str">
        <f t="shared" si="4"/>
        <v/>
      </c>
      <c r="AA57" s="55" t="s">
        <v>79</v>
      </c>
      <c r="AB57" s="55" t="s">
        <v>79</v>
      </c>
      <c r="AC57" s="55" t="s">
        <v>79</v>
      </c>
      <c r="AD57" s="55" t="s">
        <v>79</v>
      </c>
      <c r="AE57" s="5" t="s">
        <v>79</v>
      </c>
      <c r="AF57" s="5" t="s">
        <v>79</v>
      </c>
    </row>
    <row r="58" spans="1:32" ht="12.75" hidden="1" customHeight="1" outlineLevel="1" x14ac:dyDescent="0.2">
      <c r="A58" s="44">
        <f t="shared" si="1"/>
        <v>1</v>
      </c>
      <c r="B58" s="56" t="s">
        <v>34</v>
      </c>
      <c r="C58" s="57" t="s">
        <v>79</v>
      </c>
      <c r="D58" s="58" t="s">
        <v>79</v>
      </c>
      <c r="E58" s="59" t="s">
        <v>79</v>
      </c>
      <c r="F58" s="60" t="s">
        <v>79</v>
      </c>
      <c r="G58" s="60" t="s">
        <v>79</v>
      </c>
      <c r="H58" s="61" t="s">
        <v>79</v>
      </c>
      <c r="I58" s="62" t="s">
        <v>79</v>
      </c>
      <c r="J58" s="63" t="s">
        <v>79</v>
      </c>
      <c r="K58" s="63" t="str">
        <f t="shared" si="2"/>
        <v/>
      </c>
      <c r="L58" s="64" t="s">
        <v>79</v>
      </c>
      <c r="M58" s="63" t="str">
        <f t="shared" si="3"/>
        <v/>
      </c>
      <c r="N58" s="65" t="str">
        <f t="shared" si="4"/>
        <v/>
      </c>
      <c r="AA58" s="55" t="s">
        <v>79</v>
      </c>
      <c r="AB58" s="55" t="s">
        <v>79</v>
      </c>
      <c r="AC58" s="55" t="s">
        <v>79</v>
      </c>
      <c r="AD58" s="55" t="s">
        <v>79</v>
      </c>
      <c r="AE58" s="5" t="s">
        <v>79</v>
      </c>
      <c r="AF58" s="5" t="s">
        <v>79</v>
      </c>
    </row>
    <row r="59" spans="1:32" ht="12.75" hidden="1" customHeight="1" outlineLevel="1" x14ac:dyDescent="0.2">
      <c r="A59" s="44">
        <f t="shared" si="1"/>
        <v>1</v>
      </c>
      <c r="B59" s="56" t="s">
        <v>34</v>
      </c>
      <c r="C59" s="57" t="s">
        <v>79</v>
      </c>
      <c r="D59" s="58" t="s">
        <v>79</v>
      </c>
      <c r="E59" s="59" t="s">
        <v>79</v>
      </c>
      <c r="F59" s="60" t="s">
        <v>79</v>
      </c>
      <c r="G59" s="60" t="s">
        <v>79</v>
      </c>
      <c r="H59" s="61" t="s">
        <v>79</v>
      </c>
      <c r="I59" s="62" t="s">
        <v>79</v>
      </c>
      <c r="J59" s="63" t="s">
        <v>79</v>
      </c>
      <c r="K59" s="63" t="str">
        <f t="shared" si="2"/>
        <v/>
      </c>
      <c r="L59" s="64" t="s">
        <v>79</v>
      </c>
      <c r="M59" s="63" t="str">
        <f t="shared" si="3"/>
        <v/>
      </c>
      <c r="N59" s="65" t="str">
        <f t="shared" si="4"/>
        <v/>
      </c>
      <c r="AA59" s="55" t="s">
        <v>79</v>
      </c>
      <c r="AB59" s="55" t="s">
        <v>79</v>
      </c>
      <c r="AC59" s="55" t="s">
        <v>79</v>
      </c>
      <c r="AD59" s="55" t="s">
        <v>79</v>
      </c>
      <c r="AE59" s="5" t="s">
        <v>79</v>
      </c>
      <c r="AF59" s="5" t="s">
        <v>79</v>
      </c>
    </row>
    <row r="60" spans="1:32" ht="12.75" hidden="1" customHeight="1" outlineLevel="1" x14ac:dyDescent="0.2">
      <c r="A60" s="44">
        <f t="shared" si="1"/>
        <v>1</v>
      </c>
      <c r="B60" s="56" t="s">
        <v>34</v>
      </c>
      <c r="C60" s="57" t="s">
        <v>79</v>
      </c>
      <c r="D60" s="58" t="s">
        <v>79</v>
      </c>
      <c r="E60" s="59" t="s">
        <v>79</v>
      </c>
      <c r="F60" s="60" t="s">
        <v>79</v>
      </c>
      <c r="G60" s="60" t="s">
        <v>79</v>
      </c>
      <c r="H60" s="61" t="s">
        <v>79</v>
      </c>
      <c r="I60" s="62" t="s">
        <v>79</v>
      </c>
      <c r="J60" s="63" t="s">
        <v>79</v>
      </c>
      <c r="K60" s="63" t="str">
        <f t="shared" si="2"/>
        <v/>
      </c>
      <c r="L60" s="64" t="s">
        <v>79</v>
      </c>
      <c r="M60" s="63" t="str">
        <f t="shared" si="3"/>
        <v/>
      </c>
      <c r="N60" s="65" t="str">
        <f t="shared" si="4"/>
        <v/>
      </c>
      <c r="AA60" s="55" t="s">
        <v>79</v>
      </c>
      <c r="AB60" s="55" t="s">
        <v>79</v>
      </c>
      <c r="AC60" s="55" t="s">
        <v>79</v>
      </c>
      <c r="AD60" s="55" t="s">
        <v>79</v>
      </c>
      <c r="AE60" s="5" t="s">
        <v>79</v>
      </c>
      <c r="AF60" s="5" t="s">
        <v>79</v>
      </c>
    </row>
    <row r="61" spans="1:32" ht="12.75" hidden="1" customHeight="1" outlineLevel="1" x14ac:dyDescent="0.2">
      <c r="A61" s="44">
        <f t="shared" si="1"/>
        <v>1</v>
      </c>
      <c r="B61" s="56" t="s">
        <v>34</v>
      </c>
      <c r="C61" s="57" t="s">
        <v>79</v>
      </c>
      <c r="D61" s="58" t="s">
        <v>79</v>
      </c>
      <c r="E61" s="59" t="s">
        <v>79</v>
      </c>
      <c r="F61" s="60" t="s">
        <v>79</v>
      </c>
      <c r="G61" s="60" t="s">
        <v>79</v>
      </c>
      <c r="H61" s="61" t="s">
        <v>79</v>
      </c>
      <c r="I61" s="62" t="s">
        <v>79</v>
      </c>
      <c r="J61" s="63" t="s">
        <v>79</v>
      </c>
      <c r="K61" s="63" t="str">
        <f t="shared" si="2"/>
        <v/>
      </c>
      <c r="L61" s="64" t="s">
        <v>79</v>
      </c>
      <c r="M61" s="63" t="str">
        <f t="shared" si="3"/>
        <v/>
      </c>
      <c r="N61" s="65" t="str">
        <f t="shared" si="4"/>
        <v/>
      </c>
      <c r="AA61" s="55" t="s">
        <v>79</v>
      </c>
      <c r="AB61" s="55" t="s">
        <v>79</v>
      </c>
      <c r="AC61" s="55" t="s">
        <v>79</v>
      </c>
      <c r="AD61" s="55" t="s">
        <v>79</v>
      </c>
      <c r="AE61" s="5" t="s">
        <v>79</v>
      </c>
      <c r="AF61" s="5" t="s">
        <v>79</v>
      </c>
    </row>
    <row r="62" spans="1:32" ht="12.75" hidden="1" customHeight="1" outlineLevel="1" x14ac:dyDescent="0.2">
      <c r="A62" s="44">
        <f t="shared" si="1"/>
        <v>1</v>
      </c>
      <c r="B62" s="56" t="s">
        <v>34</v>
      </c>
      <c r="C62" s="57" t="s">
        <v>79</v>
      </c>
      <c r="D62" s="58" t="s">
        <v>79</v>
      </c>
      <c r="E62" s="59" t="s">
        <v>79</v>
      </c>
      <c r="F62" s="60" t="s">
        <v>79</v>
      </c>
      <c r="G62" s="60" t="s">
        <v>79</v>
      </c>
      <c r="H62" s="61" t="s">
        <v>79</v>
      </c>
      <c r="I62" s="62" t="s">
        <v>79</v>
      </c>
      <c r="J62" s="63" t="s">
        <v>79</v>
      </c>
      <c r="K62" s="63" t="str">
        <f t="shared" si="2"/>
        <v/>
      </c>
      <c r="L62" s="64" t="s">
        <v>79</v>
      </c>
      <c r="M62" s="63" t="str">
        <f t="shared" si="3"/>
        <v/>
      </c>
      <c r="N62" s="65" t="str">
        <f t="shared" si="4"/>
        <v/>
      </c>
      <c r="AA62" s="55" t="s">
        <v>79</v>
      </c>
      <c r="AB62" s="55" t="s">
        <v>79</v>
      </c>
      <c r="AC62" s="55" t="s">
        <v>79</v>
      </c>
      <c r="AD62" s="55" t="s">
        <v>79</v>
      </c>
      <c r="AE62" s="5" t="s">
        <v>79</v>
      </c>
      <c r="AF62" s="5" t="s">
        <v>79</v>
      </c>
    </row>
    <row r="63" spans="1:32" ht="12.75" hidden="1" customHeight="1" outlineLevel="1" x14ac:dyDescent="0.2">
      <c r="A63" s="44">
        <f t="shared" si="1"/>
        <v>1</v>
      </c>
      <c r="B63" s="56" t="s">
        <v>34</v>
      </c>
      <c r="C63" s="57" t="s">
        <v>79</v>
      </c>
      <c r="D63" s="58" t="s">
        <v>79</v>
      </c>
      <c r="E63" s="59" t="s">
        <v>79</v>
      </c>
      <c r="F63" s="60" t="s">
        <v>79</v>
      </c>
      <c r="G63" s="60" t="s">
        <v>79</v>
      </c>
      <c r="H63" s="61" t="s">
        <v>79</v>
      </c>
      <c r="I63" s="62" t="s">
        <v>79</v>
      </c>
      <c r="J63" s="63" t="s">
        <v>79</v>
      </c>
      <c r="K63" s="63" t="str">
        <f t="shared" si="2"/>
        <v/>
      </c>
      <c r="L63" s="64" t="s">
        <v>79</v>
      </c>
      <c r="M63" s="63" t="str">
        <f t="shared" si="3"/>
        <v/>
      </c>
      <c r="N63" s="65" t="str">
        <f t="shared" si="4"/>
        <v/>
      </c>
      <c r="AA63" s="55" t="s">
        <v>79</v>
      </c>
      <c r="AB63" s="55" t="s">
        <v>79</v>
      </c>
      <c r="AC63" s="55" t="s">
        <v>79</v>
      </c>
      <c r="AD63" s="55" t="s">
        <v>79</v>
      </c>
      <c r="AE63" s="5" t="s">
        <v>79</v>
      </c>
      <c r="AF63" s="5" t="s">
        <v>79</v>
      </c>
    </row>
    <row r="64" spans="1:32" ht="12.75" hidden="1" customHeight="1" outlineLevel="1" x14ac:dyDescent="0.2">
      <c r="A64" s="44">
        <f t="shared" si="1"/>
        <v>1</v>
      </c>
      <c r="B64" s="56" t="s">
        <v>34</v>
      </c>
      <c r="C64" s="57" t="s">
        <v>79</v>
      </c>
      <c r="D64" s="58" t="s">
        <v>79</v>
      </c>
      <c r="E64" s="59" t="s">
        <v>79</v>
      </c>
      <c r="F64" s="60" t="s">
        <v>79</v>
      </c>
      <c r="G64" s="60" t="s">
        <v>79</v>
      </c>
      <c r="H64" s="61" t="s">
        <v>79</v>
      </c>
      <c r="I64" s="62" t="s">
        <v>79</v>
      </c>
      <c r="J64" s="63" t="s">
        <v>79</v>
      </c>
      <c r="K64" s="63" t="str">
        <f t="shared" si="2"/>
        <v/>
      </c>
      <c r="L64" s="64" t="s">
        <v>79</v>
      </c>
      <c r="M64" s="63" t="str">
        <f t="shared" si="3"/>
        <v/>
      </c>
      <c r="N64" s="65" t="str">
        <f t="shared" si="4"/>
        <v/>
      </c>
      <c r="AA64" s="55" t="s">
        <v>79</v>
      </c>
      <c r="AB64" s="55" t="s">
        <v>79</v>
      </c>
      <c r="AC64" s="55" t="s">
        <v>79</v>
      </c>
      <c r="AD64" s="55" t="s">
        <v>79</v>
      </c>
      <c r="AE64" s="5" t="s">
        <v>79</v>
      </c>
      <c r="AF64" s="5" t="s">
        <v>79</v>
      </c>
    </row>
    <row r="65" spans="1:32" ht="12.75" hidden="1" customHeight="1" outlineLevel="1" x14ac:dyDescent="0.2">
      <c r="A65" s="44">
        <f t="shared" si="1"/>
        <v>1</v>
      </c>
      <c r="B65" s="56" t="s">
        <v>34</v>
      </c>
      <c r="C65" s="57" t="s">
        <v>79</v>
      </c>
      <c r="D65" s="58" t="s">
        <v>79</v>
      </c>
      <c r="E65" s="59" t="s">
        <v>79</v>
      </c>
      <c r="F65" s="60" t="s">
        <v>79</v>
      </c>
      <c r="G65" s="60" t="s">
        <v>79</v>
      </c>
      <c r="H65" s="61" t="s">
        <v>79</v>
      </c>
      <c r="I65" s="62" t="s">
        <v>79</v>
      </c>
      <c r="J65" s="63" t="s">
        <v>79</v>
      </c>
      <c r="K65" s="63" t="str">
        <f t="shared" si="2"/>
        <v/>
      </c>
      <c r="L65" s="64" t="s">
        <v>79</v>
      </c>
      <c r="M65" s="63" t="str">
        <f t="shared" si="3"/>
        <v/>
      </c>
      <c r="N65" s="65" t="str">
        <f t="shared" si="4"/>
        <v/>
      </c>
      <c r="AA65" s="55" t="s">
        <v>79</v>
      </c>
      <c r="AB65" s="55" t="s">
        <v>79</v>
      </c>
      <c r="AC65" s="55" t="s">
        <v>79</v>
      </c>
      <c r="AD65" s="55" t="s">
        <v>79</v>
      </c>
      <c r="AE65" s="5" t="s">
        <v>79</v>
      </c>
      <c r="AF65" s="5" t="s">
        <v>79</v>
      </c>
    </row>
    <row r="66" spans="1:32" ht="12.75" hidden="1" customHeight="1" outlineLevel="1" x14ac:dyDescent="0.2">
      <c r="A66" s="44">
        <f t="shared" si="1"/>
        <v>1</v>
      </c>
      <c r="B66" s="56" t="s">
        <v>34</v>
      </c>
      <c r="C66" s="57" t="s">
        <v>79</v>
      </c>
      <c r="D66" s="58" t="s">
        <v>79</v>
      </c>
      <c r="E66" s="59" t="s">
        <v>79</v>
      </c>
      <c r="F66" s="60" t="s">
        <v>79</v>
      </c>
      <c r="G66" s="60" t="s">
        <v>79</v>
      </c>
      <c r="H66" s="61" t="s">
        <v>79</v>
      </c>
      <c r="I66" s="62" t="s">
        <v>79</v>
      </c>
      <c r="J66" s="63" t="s">
        <v>79</v>
      </c>
      <c r="K66" s="63" t="str">
        <f t="shared" si="2"/>
        <v/>
      </c>
      <c r="L66" s="64" t="s">
        <v>79</v>
      </c>
      <c r="M66" s="63" t="str">
        <f t="shared" si="3"/>
        <v/>
      </c>
      <c r="N66" s="65" t="str">
        <f t="shared" si="4"/>
        <v/>
      </c>
      <c r="AA66" s="55" t="s">
        <v>79</v>
      </c>
      <c r="AB66" s="55" t="s">
        <v>79</v>
      </c>
      <c r="AC66" s="55" t="s">
        <v>79</v>
      </c>
      <c r="AD66" s="55" t="s">
        <v>79</v>
      </c>
      <c r="AE66" s="5" t="s">
        <v>79</v>
      </c>
      <c r="AF66" s="5" t="s">
        <v>79</v>
      </c>
    </row>
    <row r="67" spans="1:32" ht="12.75" hidden="1" customHeight="1" outlineLevel="1" x14ac:dyDescent="0.2">
      <c r="A67" s="44">
        <f t="shared" si="1"/>
        <v>1</v>
      </c>
      <c r="B67" s="56" t="s">
        <v>34</v>
      </c>
      <c r="C67" s="57" t="s">
        <v>79</v>
      </c>
      <c r="D67" s="58" t="s">
        <v>79</v>
      </c>
      <c r="E67" s="59" t="s">
        <v>79</v>
      </c>
      <c r="F67" s="60" t="s">
        <v>79</v>
      </c>
      <c r="G67" s="60" t="s">
        <v>79</v>
      </c>
      <c r="H67" s="61" t="s">
        <v>79</v>
      </c>
      <c r="I67" s="62" t="s">
        <v>79</v>
      </c>
      <c r="J67" s="63" t="s">
        <v>79</v>
      </c>
      <c r="K67" s="63" t="str">
        <f t="shared" si="2"/>
        <v/>
      </c>
      <c r="L67" s="64" t="s">
        <v>79</v>
      </c>
      <c r="M67" s="63" t="str">
        <f t="shared" si="3"/>
        <v/>
      </c>
      <c r="N67" s="65" t="str">
        <f t="shared" si="4"/>
        <v/>
      </c>
      <c r="AA67" s="55" t="s">
        <v>79</v>
      </c>
      <c r="AB67" s="55" t="s">
        <v>79</v>
      </c>
      <c r="AC67" s="55" t="s">
        <v>79</v>
      </c>
      <c r="AD67" s="55" t="s">
        <v>79</v>
      </c>
      <c r="AE67" s="5" t="s">
        <v>79</v>
      </c>
      <c r="AF67" s="5" t="s">
        <v>79</v>
      </c>
    </row>
    <row r="68" spans="1:32" ht="12.75" hidden="1" customHeight="1" outlineLevel="1" x14ac:dyDescent="0.2">
      <c r="A68" s="44">
        <f t="shared" si="1"/>
        <v>1</v>
      </c>
      <c r="B68" s="56" t="s">
        <v>34</v>
      </c>
      <c r="C68" s="57" t="s">
        <v>79</v>
      </c>
      <c r="D68" s="58" t="s">
        <v>79</v>
      </c>
      <c r="E68" s="59" t="s">
        <v>79</v>
      </c>
      <c r="F68" s="60" t="s">
        <v>79</v>
      </c>
      <c r="G68" s="60" t="s">
        <v>79</v>
      </c>
      <c r="H68" s="61" t="s">
        <v>79</v>
      </c>
      <c r="I68" s="62" t="s">
        <v>79</v>
      </c>
      <c r="J68" s="63" t="s">
        <v>79</v>
      </c>
      <c r="K68" s="63" t="str">
        <f t="shared" si="2"/>
        <v/>
      </c>
      <c r="L68" s="64" t="s">
        <v>79</v>
      </c>
      <c r="M68" s="63" t="str">
        <f t="shared" si="3"/>
        <v/>
      </c>
      <c r="N68" s="65" t="str">
        <f t="shared" si="4"/>
        <v/>
      </c>
      <c r="AA68" s="55" t="s">
        <v>79</v>
      </c>
      <c r="AB68" s="55" t="s">
        <v>79</v>
      </c>
      <c r="AC68" s="55" t="s">
        <v>79</v>
      </c>
      <c r="AD68" s="55" t="s">
        <v>79</v>
      </c>
      <c r="AE68" s="5" t="s">
        <v>79</v>
      </c>
      <c r="AF68" s="5" t="s">
        <v>79</v>
      </c>
    </row>
    <row r="69" spans="1:32" ht="12.75" hidden="1" customHeight="1" outlineLevel="1" x14ac:dyDescent="0.2">
      <c r="A69" s="44">
        <f t="shared" si="1"/>
        <v>1</v>
      </c>
      <c r="B69" s="56" t="s">
        <v>34</v>
      </c>
      <c r="C69" s="57" t="s">
        <v>79</v>
      </c>
      <c r="D69" s="58" t="s">
        <v>79</v>
      </c>
      <c r="E69" s="59" t="s">
        <v>79</v>
      </c>
      <c r="F69" s="60" t="s">
        <v>79</v>
      </c>
      <c r="G69" s="60" t="s">
        <v>79</v>
      </c>
      <c r="H69" s="61" t="s">
        <v>79</v>
      </c>
      <c r="I69" s="62" t="s">
        <v>79</v>
      </c>
      <c r="J69" s="63" t="s">
        <v>79</v>
      </c>
      <c r="K69" s="63" t="str">
        <f t="shared" si="2"/>
        <v/>
      </c>
      <c r="L69" s="64" t="s">
        <v>79</v>
      </c>
      <c r="M69" s="63" t="str">
        <f t="shared" si="3"/>
        <v/>
      </c>
      <c r="N69" s="65" t="str">
        <f t="shared" si="4"/>
        <v/>
      </c>
      <c r="AA69" s="55" t="s">
        <v>79</v>
      </c>
      <c r="AB69" s="55" t="s">
        <v>79</v>
      </c>
      <c r="AC69" s="55" t="s">
        <v>79</v>
      </c>
      <c r="AD69" s="55" t="s">
        <v>79</v>
      </c>
      <c r="AE69" s="5" t="s">
        <v>79</v>
      </c>
      <c r="AF69" s="5" t="s">
        <v>79</v>
      </c>
    </row>
    <row r="70" spans="1:32" ht="12.75" hidden="1" customHeight="1" outlineLevel="1" x14ac:dyDescent="0.2">
      <c r="A70" s="44">
        <f t="shared" si="1"/>
        <v>1</v>
      </c>
      <c r="B70" s="56" t="s">
        <v>34</v>
      </c>
      <c r="C70" s="57" t="s">
        <v>79</v>
      </c>
      <c r="D70" s="58" t="s">
        <v>79</v>
      </c>
      <c r="E70" s="59" t="s">
        <v>79</v>
      </c>
      <c r="F70" s="60" t="s">
        <v>79</v>
      </c>
      <c r="G70" s="60" t="s">
        <v>79</v>
      </c>
      <c r="H70" s="61" t="s">
        <v>79</v>
      </c>
      <c r="I70" s="62" t="s">
        <v>79</v>
      </c>
      <c r="J70" s="63" t="s">
        <v>79</v>
      </c>
      <c r="K70" s="63" t="str">
        <f t="shared" si="2"/>
        <v/>
      </c>
      <c r="L70" s="64" t="s">
        <v>79</v>
      </c>
      <c r="M70" s="63" t="str">
        <f t="shared" si="3"/>
        <v/>
      </c>
      <c r="N70" s="65" t="str">
        <f t="shared" si="4"/>
        <v/>
      </c>
      <c r="AA70" s="55" t="s">
        <v>79</v>
      </c>
      <c r="AB70" s="55" t="s">
        <v>79</v>
      </c>
      <c r="AC70" s="55" t="s">
        <v>79</v>
      </c>
      <c r="AD70" s="55" t="s">
        <v>79</v>
      </c>
      <c r="AE70" s="5" t="s">
        <v>79</v>
      </c>
      <c r="AF70" s="5" t="s">
        <v>79</v>
      </c>
    </row>
    <row r="71" spans="1:32" ht="12.75" hidden="1" customHeight="1" outlineLevel="1" x14ac:dyDescent="0.2">
      <c r="A71" s="44">
        <f t="shared" si="1"/>
        <v>1</v>
      </c>
      <c r="B71" s="56" t="s">
        <v>34</v>
      </c>
      <c r="C71" s="57" t="s">
        <v>79</v>
      </c>
      <c r="D71" s="58" t="s">
        <v>79</v>
      </c>
      <c r="E71" s="59" t="s">
        <v>79</v>
      </c>
      <c r="F71" s="60" t="s">
        <v>79</v>
      </c>
      <c r="G71" s="60" t="s">
        <v>79</v>
      </c>
      <c r="H71" s="61" t="s">
        <v>79</v>
      </c>
      <c r="I71" s="62" t="s">
        <v>79</v>
      </c>
      <c r="J71" s="63" t="s">
        <v>79</v>
      </c>
      <c r="K71" s="63" t="str">
        <f t="shared" si="2"/>
        <v/>
      </c>
      <c r="L71" s="64" t="s">
        <v>79</v>
      </c>
      <c r="M71" s="63" t="str">
        <f t="shared" si="3"/>
        <v/>
      </c>
      <c r="N71" s="65" t="str">
        <f t="shared" si="4"/>
        <v/>
      </c>
      <c r="AA71" s="55" t="s">
        <v>79</v>
      </c>
      <c r="AB71" s="55" t="s">
        <v>79</v>
      </c>
      <c r="AC71" s="55" t="s">
        <v>79</v>
      </c>
      <c r="AD71" s="55" t="s">
        <v>79</v>
      </c>
      <c r="AE71" s="5" t="s">
        <v>79</v>
      </c>
      <c r="AF71" s="5" t="s">
        <v>79</v>
      </c>
    </row>
    <row r="72" spans="1:32" ht="12.75" hidden="1" customHeight="1" outlineLevel="1" x14ac:dyDescent="0.2">
      <c r="A72" s="44">
        <f t="shared" si="1"/>
        <v>1</v>
      </c>
      <c r="B72" s="56" t="s">
        <v>34</v>
      </c>
      <c r="C72" s="57" t="s">
        <v>79</v>
      </c>
      <c r="D72" s="58" t="s">
        <v>79</v>
      </c>
      <c r="E72" s="59" t="s">
        <v>79</v>
      </c>
      <c r="F72" s="60" t="s">
        <v>79</v>
      </c>
      <c r="G72" s="60" t="s">
        <v>79</v>
      </c>
      <c r="H72" s="61" t="s">
        <v>79</v>
      </c>
      <c r="I72" s="62" t="s">
        <v>79</v>
      </c>
      <c r="J72" s="63" t="s">
        <v>79</v>
      </c>
      <c r="K72" s="63" t="str">
        <f t="shared" si="2"/>
        <v/>
      </c>
      <c r="L72" s="64" t="s">
        <v>79</v>
      </c>
      <c r="M72" s="63" t="str">
        <f t="shared" si="3"/>
        <v/>
      </c>
      <c r="N72" s="65" t="str">
        <f t="shared" si="4"/>
        <v/>
      </c>
      <c r="AA72" s="55" t="s">
        <v>79</v>
      </c>
      <c r="AB72" s="55" t="s">
        <v>79</v>
      </c>
      <c r="AC72" s="55" t="s">
        <v>79</v>
      </c>
      <c r="AD72" s="55" t="s">
        <v>79</v>
      </c>
      <c r="AE72" s="5" t="s">
        <v>79</v>
      </c>
      <c r="AF72" s="5" t="s">
        <v>79</v>
      </c>
    </row>
    <row r="73" spans="1:32" ht="12.75" hidden="1" customHeight="1" outlineLevel="1" x14ac:dyDescent="0.2">
      <c r="A73" s="44">
        <f t="shared" si="1"/>
        <v>1</v>
      </c>
      <c r="B73" s="56" t="s">
        <v>34</v>
      </c>
      <c r="C73" s="57" t="s">
        <v>79</v>
      </c>
      <c r="D73" s="58" t="s">
        <v>79</v>
      </c>
      <c r="E73" s="59" t="s">
        <v>79</v>
      </c>
      <c r="F73" s="60" t="s">
        <v>79</v>
      </c>
      <c r="G73" s="60" t="s">
        <v>79</v>
      </c>
      <c r="H73" s="61" t="s">
        <v>79</v>
      </c>
      <c r="I73" s="62" t="s">
        <v>79</v>
      </c>
      <c r="J73" s="63" t="s">
        <v>79</v>
      </c>
      <c r="K73" s="63" t="str">
        <f t="shared" si="2"/>
        <v/>
      </c>
      <c r="L73" s="64" t="s">
        <v>79</v>
      </c>
      <c r="M73" s="63" t="str">
        <f t="shared" si="3"/>
        <v/>
      </c>
      <c r="N73" s="65" t="str">
        <f t="shared" si="4"/>
        <v/>
      </c>
      <c r="AA73" s="55" t="s">
        <v>79</v>
      </c>
      <c r="AB73" s="55" t="s">
        <v>79</v>
      </c>
      <c r="AC73" s="55" t="s">
        <v>79</v>
      </c>
      <c r="AD73" s="55" t="s">
        <v>79</v>
      </c>
      <c r="AE73" s="5" t="s">
        <v>79</v>
      </c>
      <c r="AF73" s="5" t="s">
        <v>79</v>
      </c>
    </row>
    <row r="74" spans="1:32" ht="12.75" hidden="1" customHeight="1" outlineLevel="1" x14ac:dyDescent="0.2">
      <c r="A74" s="44">
        <f t="shared" si="1"/>
        <v>1</v>
      </c>
      <c r="B74" s="56" t="s">
        <v>34</v>
      </c>
      <c r="C74" s="57" t="s">
        <v>79</v>
      </c>
      <c r="D74" s="58" t="s">
        <v>79</v>
      </c>
      <c r="E74" s="59" t="s">
        <v>79</v>
      </c>
      <c r="F74" s="60" t="s">
        <v>79</v>
      </c>
      <c r="G74" s="60" t="s">
        <v>79</v>
      </c>
      <c r="H74" s="61" t="s">
        <v>79</v>
      </c>
      <c r="I74" s="62" t="s">
        <v>79</v>
      </c>
      <c r="J74" s="63" t="s">
        <v>79</v>
      </c>
      <c r="K74" s="63" t="str">
        <f t="shared" si="2"/>
        <v/>
      </c>
      <c r="L74" s="64" t="s">
        <v>79</v>
      </c>
      <c r="M74" s="63" t="str">
        <f t="shared" si="3"/>
        <v/>
      </c>
      <c r="N74" s="65" t="str">
        <f t="shared" si="4"/>
        <v/>
      </c>
      <c r="AA74" s="55" t="s">
        <v>79</v>
      </c>
      <c r="AB74" s="55" t="s">
        <v>79</v>
      </c>
      <c r="AC74" s="55" t="s">
        <v>79</v>
      </c>
      <c r="AD74" s="55" t="s">
        <v>79</v>
      </c>
      <c r="AE74" s="5" t="s">
        <v>79</v>
      </c>
      <c r="AF74" s="5" t="s">
        <v>79</v>
      </c>
    </row>
    <row r="75" spans="1:32" ht="12.75" hidden="1" customHeight="1" outlineLevel="1" x14ac:dyDescent="0.2">
      <c r="A75" s="44">
        <f t="shared" si="1"/>
        <v>1</v>
      </c>
      <c r="B75" s="56" t="s">
        <v>34</v>
      </c>
      <c r="C75" s="57" t="s">
        <v>79</v>
      </c>
      <c r="D75" s="58" t="s">
        <v>79</v>
      </c>
      <c r="E75" s="59" t="s">
        <v>79</v>
      </c>
      <c r="F75" s="60" t="s">
        <v>79</v>
      </c>
      <c r="G75" s="60" t="s">
        <v>79</v>
      </c>
      <c r="H75" s="61" t="s">
        <v>79</v>
      </c>
      <c r="I75" s="62" t="s">
        <v>79</v>
      </c>
      <c r="J75" s="63" t="s">
        <v>79</v>
      </c>
      <c r="K75" s="63" t="str">
        <f t="shared" si="2"/>
        <v/>
      </c>
      <c r="L75" s="64" t="s">
        <v>79</v>
      </c>
      <c r="M75" s="63" t="str">
        <f t="shared" si="3"/>
        <v/>
      </c>
      <c r="N75" s="65" t="str">
        <f t="shared" si="4"/>
        <v/>
      </c>
      <c r="AA75" s="55" t="s">
        <v>79</v>
      </c>
      <c r="AB75" s="55" t="s">
        <v>79</v>
      </c>
      <c r="AC75" s="55" t="s">
        <v>79</v>
      </c>
      <c r="AD75" s="55" t="s">
        <v>79</v>
      </c>
      <c r="AE75" s="5" t="s">
        <v>79</v>
      </c>
      <c r="AF75" s="5" t="s">
        <v>79</v>
      </c>
    </row>
    <row r="76" spans="1:32" ht="12.75" hidden="1" customHeight="1" outlineLevel="1" x14ac:dyDescent="0.2">
      <c r="A76" s="44">
        <f t="shared" si="1"/>
        <v>1</v>
      </c>
      <c r="B76" s="56" t="s">
        <v>34</v>
      </c>
      <c r="C76" s="57" t="s">
        <v>79</v>
      </c>
      <c r="D76" s="58" t="s">
        <v>79</v>
      </c>
      <c r="E76" s="59" t="s">
        <v>79</v>
      </c>
      <c r="F76" s="60" t="s">
        <v>79</v>
      </c>
      <c r="G76" s="60" t="s">
        <v>79</v>
      </c>
      <c r="H76" s="61" t="s">
        <v>79</v>
      </c>
      <c r="I76" s="62" t="s">
        <v>79</v>
      </c>
      <c r="J76" s="63" t="s">
        <v>79</v>
      </c>
      <c r="K76" s="63" t="str">
        <f t="shared" si="2"/>
        <v/>
      </c>
      <c r="L76" s="64" t="s">
        <v>79</v>
      </c>
      <c r="M76" s="63" t="str">
        <f t="shared" si="3"/>
        <v/>
      </c>
      <c r="N76" s="65" t="str">
        <f t="shared" si="4"/>
        <v/>
      </c>
      <c r="AA76" s="55" t="s">
        <v>79</v>
      </c>
      <c r="AB76" s="55" t="s">
        <v>79</v>
      </c>
      <c r="AC76" s="55" t="s">
        <v>79</v>
      </c>
      <c r="AD76" s="55" t="s">
        <v>79</v>
      </c>
      <c r="AE76" s="5" t="s">
        <v>79</v>
      </c>
      <c r="AF76" s="5" t="s">
        <v>79</v>
      </c>
    </row>
    <row r="77" spans="1:32" ht="12.75" hidden="1" customHeight="1" outlineLevel="2" x14ac:dyDescent="0.2">
      <c r="A77" s="44">
        <f t="shared" si="1"/>
        <v>1</v>
      </c>
      <c r="B77" s="56" t="s">
        <v>34</v>
      </c>
      <c r="C77" s="57" t="s">
        <v>79</v>
      </c>
      <c r="D77" s="58" t="s">
        <v>79</v>
      </c>
      <c r="E77" s="59" t="s">
        <v>79</v>
      </c>
      <c r="F77" s="60" t="s">
        <v>79</v>
      </c>
      <c r="G77" s="60" t="s">
        <v>79</v>
      </c>
      <c r="H77" s="61" t="s">
        <v>79</v>
      </c>
      <c r="I77" s="62" t="s">
        <v>79</v>
      </c>
      <c r="J77" s="63" t="s">
        <v>79</v>
      </c>
      <c r="K77" s="63" t="str">
        <f t="shared" si="2"/>
        <v/>
      </c>
      <c r="L77" s="64" t="s">
        <v>79</v>
      </c>
      <c r="M77" s="63" t="str">
        <f t="shared" si="3"/>
        <v/>
      </c>
      <c r="N77" s="65" t="str">
        <f t="shared" si="4"/>
        <v/>
      </c>
      <c r="AA77" s="55" t="s">
        <v>79</v>
      </c>
      <c r="AB77" s="55" t="s">
        <v>79</v>
      </c>
      <c r="AC77" s="55" t="s">
        <v>79</v>
      </c>
      <c r="AD77" s="55" t="s">
        <v>79</v>
      </c>
      <c r="AE77" s="5" t="s">
        <v>79</v>
      </c>
      <c r="AF77" s="5" t="s">
        <v>79</v>
      </c>
    </row>
    <row r="78" spans="1:32" ht="12.75" hidden="1" customHeight="1" outlineLevel="2" x14ac:dyDescent="0.2">
      <c r="A78" s="44">
        <f t="shared" si="1"/>
        <v>1</v>
      </c>
      <c r="B78" s="56" t="s">
        <v>34</v>
      </c>
      <c r="C78" s="57" t="s">
        <v>79</v>
      </c>
      <c r="D78" s="58" t="s">
        <v>79</v>
      </c>
      <c r="E78" s="59" t="s">
        <v>79</v>
      </c>
      <c r="F78" s="60" t="s">
        <v>79</v>
      </c>
      <c r="G78" s="60" t="s">
        <v>79</v>
      </c>
      <c r="H78" s="61" t="s">
        <v>79</v>
      </c>
      <c r="I78" s="62" t="s">
        <v>79</v>
      </c>
      <c r="J78" s="63" t="s">
        <v>79</v>
      </c>
      <c r="K78" s="63" t="str">
        <f t="shared" si="2"/>
        <v/>
      </c>
      <c r="L78" s="64" t="s">
        <v>79</v>
      </c>
      <c r="M78" s="63" t="str">
        <f t="shared" si="3"/>
        <v/>
      </c>
      <c r="N78" s="65" t="str">
        <f t="shared" si="4"/>
        <v/>
      </c>
      <c r="AA78" s="55" t="s">
        <v>79</v>
      </c>
      <c r="AB78" s="55" t="s">
        <v>79</v>
      </c>
      <c r="AC78" s="55" t="s">
        <v>79</v>
      </c>
      <c r="AD78" s="55" t="s">
        <v>79</v>
      </c>
      <c r="AE78" s="5" t="s">
        <v>79</v>
      </c>
      <c r="AF78" s="5" t="s">
        <v>79</v>
      </c>
    </row>
    <row r="79" spans="1:32" ht="12.75" hidden="1" customHeight="1" outlineLevel="2" x14ac:dyDescent="0.2">
      <c r="A79" s="44">
        <f t="shared" si="1"/>
        <v>1</v>
      </c>
      <c r="B79" s="56" t="s">
        <v>34</v>
      </c>
      <c r="C79" s="57" t="s">
        <v>79</v>
      </c>
      <c r="D79" s="58" t="s">
        <v>79</v>
      </c>
      <c r="E79" s="59" t="s">
        <v>79</v>
      </c>
      <c r="F79" s="60" t="s">
        <v>79</v>
      </c>
      <c r="G79" s="60" t="s">
        <v>79</v>
      </c>
      <c r="H79" s="61" t="s">
        <v>79</v>
      </c>
      <c r="I79" s="62" t="s">
        <v>79</v>
      </c>
      <c r="J79" s="63" t="s">
        <v>79</v>
      </c>
      <c r="K79" s="63" t="str">
        <f t="shared" si="2"/>
        <v/>
      </c>
      <c r="L79" s="64" t="s">
        <v>79</v>
      </c>
      <c r="M79" s="63" t="str">
        <f t="shared" si="3"/>
        <v/>
      </c>
      <c r="N79" s="65" t="str">
        <f t="shared" si="4"/>
        <v/>
      </c>
      <c r="AA79" s="55" t="s">
        <v>79</v>
      </c>
      <c r="AB79" s="55" t="s">
        <v>79</v>
      </c>
      <c r="AC79" s="55" t="s">
        <v>79</v>
      </c>
      <c r="AD79" s="55" t="s">
        <v>79</v>
      </c>
      <c r="AE79" s="5" t="s">
        <v>79</v>
      </c>
      <c r="AF79" s="5" t="s">
        <v>79</v>
      </c>
    </row>
    <row r="80" spans="1:32" ht="12.75" hidden="1" customHeight="1" outlineLevel="2" x14ac:dyDescent="0.2">
      <c r="A80" s="44">
        <f t="shared" si="1"/>
        <v>1</v>
      </c>
      <c r="B80" s="56" t="s">
        <v>34</v>
      </c>
      <c r="C80" s="57" t="s">
        <v>79</v>
      </c>
      <c r="D80" s="58" t="s">
        <v>79</v>
      </c>
      <c r="E80" s="59" t="s">
        <v>79</v>
      </c>
      <c r="F80" s="60" t="s">
        <v>79</v>
      </c>
      <c r="G80" s="60" t="s">
        <v>79</v>
      </c>
      <c r="H80" s="61" t="s">
        <v>79</v>
      </c>
      <c r="I80" s="62" t="s">
        <v>79</v>
      </c>
      <c r="J80" s="63" t="s">
        <v>79</v>
      </c>
      <c r="K80" s="63" t="str">
        <f t="shared" si="2"/>
        <v/>
      </c>
      <c r="L80" s="64" t="s">
        <v>79</v>
      </c>
      <c r="M80" s="63" t="str">
        <f t="shared" si="3"/>
        <v/>
      </c>
      <c r="N80" s="65" t="str">
        <f t="shared" si="4"/>
        <v/>
      </c>
      <c r="AA80" s="55" t="s">
        <v>79</v>
      </c>
      <c r="AB80" s="55" t="s">
        <v>79</v>
      </c>
      <c r="AC80" s="55" t="s">
        <v>79</v>
      </c>
      <c r="AD80" s="55" t="s">
        <v>79</v>
      </c>
      <c r="AE80" s="5" t="s">
        <v>79</v>
      </c>
      <c r="AF80" s="5" t="s">
        <v>79</v>
      </c>
    </row>
    <row r="81" spans="1:32" ht="12.75" hidden="1" customHeight="1" outlineLevel="2" x14ac:dyDescent="0.2">
      <c r="A81" s="44">
        <f t="shared" si="1"/>
        <v>1</v>
      </c>
      <c r="B81" s="56" t="s">
        <v>34</v>
      </c>
      <c r="C81" s="57" t="s">
        <v>79</v>
      </c>
      <c r="D81" s="58" t="s">
        <v>79</v>
      </c>
      <c r="E81" s="59" t="s">
        <v>79</v>
      </c>
      <c r="F81" s="60" t="s">
        <v>79</v>
      </c>
      <c r="G81" s="60" t="s">
        <v>79</v>
      </c>
      <c r="H81" s="61" t="s">
        <v>79</v>
      </c>
      <c r="I81" s="62" t="s">
        <v>79</v>
      </c>
      <c r="J81" s="63" t="s">
        <v>79</v>
      </c>
      <c r="K81" s="63" t="str">
        <f t="shared" si="2"/>
        <v/>
      </c>
      <c r="L81" s="64" t="s">
        <v>79</v>
      </c>
      <c r="M81" s="63" t="str">
        <f t="shared" si="3"/>
        <v/>
      </c>
      <c r="N81" s="65" t="str">
        <f t="shared" si="4"/>
        <v/>
      </c>
      <c r="AA81" s="55" t="s">
        <v>79</v>
      </c>
      <c r="AB81" s="55" t="s">
        <v>79</v>
      </c>
      <c r="AC81" s="55" t="s">
        <v>79</v>
      </c>
      <c r="AD81" s="55" t="s">
        <v>79</v>
      </c>
      <c r="AE81" s="5" t="s">
        <v>79</v>
      </c>
      <c r="AF81" s="5" t="s">
        <v>79</v>
      </c>
    </row>
    <row r="82" spans="1:32" ht="12.75" hidden="1" customHeight="1" outlineLevel="2" x14ac:dyDescent="0.2">
      <c r="A82" s="44">
        <f t="shared" si="1"/>
        <v>1</v>
      </c>
      <c r="B82" s="56" t="s">
        <v>34</v>
      </c>
      <c r="C82" s="57" t="s">
        <v>79</v>
      </c>
      <c r="D82" s="58" t="s">
        <v>79</v>
      </c>
      <c r="E82" s="59" t="s">
        <v>79</v>
      </c>
      <c r="F82" s="60" t="s">
        <v>79</v>
      </c>
      <c r="G82" s="60" t="s">
        <v>79</v>
      </c>
      <c r="H82" s="61" t="s">
        <v>79</v>
      </c>
      <c r="I82" s="62" t="s">
        <v>79</v>
      </c>
      <c r="J82" s="63" t="s">
        <v>79</v>
      </c>
      <c r="K82" s="63" t="str">
        <f t="shared" si="2"/>
        <v/>
      </c>
      <c r="L82" s="64" t="s">
        <v>79</v>
      </c>
      <c r="M82" s="63" t="str">
        <f t="shared" si="3"/>
        <v/>
      </c>
      <c r="N82" s="65" t="str">
        <f t="shared" si="4"/>
        <v/>
      </c>
      <c r="AA82" s="55" t="s">
        <v>79</v>
      </c>
      <c r="AB82" s="55" t="s">
        <v>79</v>
      </c>
      <c r="AC82" s="55" t="s">
        <v>79</v>
      </c>
      <c r="AD82" s="55" t="s">
        <v>79</v>
      </c>
      <c r="AE82" s="5" t="s">
        <v>79</v>
      </c>
      <c r="AF82" s="5" t="s">
        <v>79</v>
      </c>
    </row>
    <row r="83" spans="1:32" ht="12.75" hidden="1" customHeight="1" outlineLevel="2" x14ac:dyDescent="0.2">
      <c r="A83" s="44">
        <f t="shared" si="1"/>
        <v>1</v>
      </c>
      <c r="B83" s="56" t="s">
        <v>34</v>
      </c>
      <c r="C83" s="57" t="s">
        <v>79</v>
      </c>
      <c r="D83" s="58" t="s">
        <v>79</v>
      </c>
      <c r="E83" s="59" t="s">
        <v>79</v>
      </c>
      <c r="F83" s="60" t="s">
        <v>79</v>
      </c>
      <c r="G83" s="60" t="s">
        <v>79</v>
      </c>
      <c r="H83" s="61" t="s">
        <v>79</v>
      </c>
      <c r="I83" s="62" t="s">
        <v>79</v>
      </c>
      <c r="J83" s="63" t="s">
        <v>79</v>
      </c>
      <c r="K83" s="63" t="str">
        <f t="shared" si="2"/>
        <v/>
      </c>
      <c r="L83" s="64" t="s">
        <v>79</v>
      </c>
      <c r="M83" s="63" t="str">
        <f t="shared" si="3"/>
        <v/>
      </c>
      <c r="N83" s="65" t="str">
        <f t="shared" si="4"/>
        <v/>
      </c>
      <c r="AA83" s="55" t="s">
        <v>79</v>
      </c>
      <c r="AB83" s="55" t="s">
        <v>79</v>
      </c>
      <c r="AC83" s="55" t="s">
        <v>79</v>
      </c>
      <c r="AD83" s="55" t="s">
        <v>79</v>
      </c>
      <c r="AE83" s="5" t="s">
        <v>79</v>
      </c>
      <c r="AF83" s="5" t="s">
        <v>79</v>
      </c>
    </row>
    <row r="84" spans="1:32" ht="12.75" hidden="1" customHeight="1" outlineLevel="2" x14ac:dyDescent="0.2">
      <c r="A84" s="44">
        <f t="shared" si="1"/>
        <v>1</v>
      </c>
      <c r="B84" s="56" t="s">
        <v>34</v>
      </c>
      <c r="C84" s="57" t="s">
        <v>79</v>
      </c>
      <c r="D84" s="58" t="s">
        <v>79</v>
      </c>
      <c r="E84" s="59" t="s">
        <v>79</v>
      </c>
      <c r="F84" s="60" t="s">
        <v>79</v>
      </c>
      <c r="G84" s="60" t="s">
        <v>79</v>
      </c>
      <c r="H84" s="61" t="s">
        <v>79</v>
      </c>
      <c r="I84" s="62" t="s">
        <v>79</v>
      </c>
      <c r="J84" s="63" t="s">
        <v>79</v>
      </c>
      <c r="K84" s="63" t="str">
        <f t="shared" si="2"/>
        <v/>
      </c>
      <c r="L84" s="64" t="s">
        <v>79</v>
      </c>
      <c r="M84" s="63" t="str">
        <f t="shared" si="3"/>
        <v/>
      </c>
      <c r="N84" s="65" t="str">
        <f t="shared" si="4"/>
        <v/>
      </c>
      <c r="AA84" s="55" t="s">
        <v>79</v>
      </c>
      <c r="AB84" s="55" t="s">
        <v>79</v>
      </c>
      <c r="AC84" s="55" t="s">
        <v>79</v>
      </c>
      <c r="AD84" s="55" t="s">
        <v>79</v>
      </c>
      <c r="AE84" s="5" t="s">
        <v>79</v>
      </c>
      <c r="AF84" s="5" t="s">
        <v>79</v>
      </c>
    </row>
    <row r="85" spans="1:32" ht="12.75" hidden="1" customHeight="1" outlineLevel="2" x14ac:dyDescent="0.2">
      <c r="A85" s="44">
        <f t="shared" si="1"/>
        <v>1</v>
      </c>
      <c r="B85" s="56" t="s">
        <v>34</v>
      </c>
      <c r="C85" s="57" t="s">
        <v>79</v>
      </c>
      <c r="D85" s="58" t="s">
        <v>79</v>
      </c>
      <c r="E85" s="59" t="s">
        <v>79</v>
      </c>
      <c r="F85" s="60" t="s">
        <v>79</v>
      </c>
      <c r="G85" s="60" t="s">
        <v>79</v>
      </c>
      <c r="H85" s="61" t="s">
        <v>79</v>
      </c>
      <c r="I85" s="62" t="s">
        <v>79</v>
      </c>
      <c r="J85" s="63" t="s">
        <v>79</v>
      </c>
      <c r="K85" s="63" t="str">
        <f t="shared" si="2"/>
        <v/>
      </c>
      <c r="L85" s="64" t="s">
        <v>79</v>
      </c>
      <c r="M85" s="63" t="str">
        <f t="shared" si="3"/>
        <v/>
      </c>
      <c r="N85" s="65" t="str">
        <f t="shared" si="4"/>
        <v/>
      </c>
      <c r="AA85" s="55" t="s">
        <v>79</v>
      </c>
      <c r="AB85" s="55" t="s">
        <v>79</v>
      </c>
      <c r="AC85" s="55" t="s">
        <v>79</v>
      </c>
      <c r="AD85" s="55" t="s">
        <v>79</v>
      </c>
      <c r="AE85" s="5" t="s">
        <v>79</v>
      </c>
      <c r="AF85" s="5" t="s">
        <v>79</v>
      </c>
    </row>
    <row r="86" spans="1:32" ht="12.75" hidden="1" customHeight="1" outlineLevel="2" x14ac:dyDescent="0.2">
      <c r="A86" s="44">
        <f t="shared" si="1"/>
        <v>1</v>
      </c>
      <c r="B86" s="56" t="s">
        <v>34</v>
      </c>
      <c r="C86" s="57" t="s">
        <v>79</v>
      </c>
      <c r="D86" s="58" t="s">
        <v>79</v>
      </c>
      <c r="E86" s="59" t="s">
        <v>79</v>
      </c>
      <c r="F86" s="60" t="s">
        <v>79</v>
      </c>
      <c r="G86" s="60" t="s">
        <v>79</v>
      </c>
      <c r="H86" s="61" t="s">
        <v>79</v>
      </c>
      <c r="I86" s="62" t="s">
        <v>79</v>
      </c>
      <c r="J86" s="63" t="s">
        <v>79</v>
      </c>
      <c r="K86" s="63" t="str">
        <f t="shared" si="2"/>
        <v/>
      </c>
      <c r="L86" s="64" t="s">
        <v>79</v>
      </c>
      <c r="M86" s="63" t="str">
        <f t="shared" si="3"/>
        <v/>
      </c>
      <c r="N86" s="65" t="str">
        <f t="shared" si="4"/>
        <v/>
      </c>
      <c r="AA86" s="55" t="s">
        <v>79</v>
      </c>
      <c r="AB86" s="55" t="s">
        <v>79</v>
      </c>
      <c r="AC86" s="55" t="s">
        <v>79</v>
      </c>
      <c r="AD86" s="55" t="s">
        <v>79</v>
      </c>
      <c r="AE86" s="5" t="s">
        <v>79</v>
      </c>
      <c r="AF86" s="5" t="s">
        <v>79</v>
      </c>
    </row>
    <row r="87" spans="1:32" ht="12.75" hidden="1" customHeight="1" outlineLevel="2" x14ac:dyDescent="0.2">
      <c r="A87" s="44">
        <f t="shared" si="1"/>
        <v>1</v>
      </c>
      <c r="B87" s="56" t="s">
        <v>34</v>
      </c>
      <c r="C87" s="57" t="s">
        <v>79</v>
      </c>
      <c r="D87" s="58" t="s">
        <v>79</v>
      </c>
      <c r="E87" s="59" t="s">
        <v>79</v>
      </c>
      <c r="F87" s="60" t="s">
        <v>79</v>
      </c>
      <c r="G87" s="60" t="s">
        <v>79</v>
      </c>
      <c r="H87" s="61" t="s">
        <v>79</v>
      </c>
      <c r="I87" s="62" t="s">
        <v>79</v>
      </c>
      <c r="J87" s="63" t="s">
        <v>79</v>
      </c>
      <c r="K87" s="63" t="str">
        <f t="shared" si="2"/>
        <v/>
      </c>
      <c r="L87" s="64" t="s">
        <v>79</v>
      </c>
      <c r="M87" s="63" t="str">
        <f t="shared" si="3"/>
        <v/>
      </c>
      <c r="N87" s="65" t="str">
        <f t="shared" si="4"/>
        <v/>
      </c>
      <c r="AA87" s="55" t="s">
        <v>79</v>
      </c>
      <c r="AB87" s="55" t="s">
        <v>79</v>
      </c>
      <c r="AC87" s="55" t="s">
        <v>79</v>
      </c>
      <c r="AD87" s="55" t="s">
        <v>79</v>
      </c>
      <c r="AE87" s="5" t="s">
        <v>79</v>
      </c>
      <c r="AF87" s="5" t="s">
        <v>79</v>
      </c>
    </row>
    <row r="88" spans="1:32" ht="12.75" hidden="1" customHeight="1" outlineLevel="2" x14ac:dyDescent="0.2">
      <c r="A88" s="44">
        <f t="shared" si="1"/>
        <v>1</v>
      </c>
      <c r="B88" s="56" t="s">
        <v>34</v>
      </c>
      <c r="C88" s="57" t="s">
        <v>79</v>
      </c>
      <c r="D88" s="58" t="s">
        <v>79</v>
      </c>
      <c r="E88" s="59" t="s">
        <v>79</v>
      </c>
      <c r="F88" s="60" t="s">
        <v>79</v>
      </c>
      <c r="G88" s="60" t="s">
        <v>79</v>
      </c>
      <c r="H88" s="61" t="s">
        <v>79</v>
      </c>
      <c r="I88" s="62" t="s">
        <v>79</v>
      </c>
      <c r="J88" s="63" t="s">
        <v>79</v>
      </c>
      <c r="K88" s="63" t="str">
        <f t="shared" si="2"/>
        <v/>
      </c>
      <c r="L88" s="64" t="s">
        <v>79</v>
      </c>
      <c r="M88" s="63" t="str">
        <f t="shared" si="3"/>
        <v/>
      </c>
      <c r="N88" s="65" t="str">
        <f t="shared" si="4"/>
        <v/>
      </c>
      <c r="AA88" s="55" t="s">
        <v>79</v>
      </c>
      <c r="AB88" s="55" t="s">
        <v>79</v>
      </c>
      <c r="AC88" s="55" t="s">
        <v>79</v>
      </c>
      <c r="AD88" s="55" t="s">
        <v>79</v>
      </c>
      <c r="AE88" s="5" t="s">
        <v>79</v>
      </c>
      <c r="AF88" s="5" t="s">
        <v>79</v>
      </c>
    </row>
    <row r="89" spans="1:32" ht="12.75" hidden="1" customHeight="1" outlineLevel="2" x14ac:dyDescent="0.2">
      <c r="A89" s="44">
        <f t="shared" si="1"/>
        <v>1</v>
      </c>
      <c r="B89" s="56" t="s">
        <v>34</v>
      </c>
      <c r="C89" s="57" t="s">
        <v>79</v>
      </c>
      <c r="D89" s="58" t="s">
        <v>79</v>
      </c>
      <c r="E89" s="59" t="s">
        <v>79</v>
      </c>
      <c r="F89" s="60" t="s">
        <v>79</v>
      </c>
      <c r="G89" s="60" t="s">
        <v>79</v>
      </c>
      <c r="H89" s="61" t="s">
        <v>79</v>
      </c>
      <c r="I89" s="62" t="s">
        <v>79</v>
      </c>
      <c r="J89" s="63" t="s">
        <v>79</v>
      </c>
      <c r="K89" s="63" t="str">
        <f t="shared" si="2"/>
        <v/>
      </c>
      <c r="L89" s="64" t="s">
        <v>79</v>
      </c>
      <c r="M89" s="63" t="str">
        <f t="shared" si="3"/>
        <v/>
      </c>
      <c r="N89" s="65" t="str">
        <f t="shared" si="4"/>
        <v/>
      </c>
      <c r="AA89" s="55" t="s">
        <v>79</v>
      </c>
      <c r="AB89" s="55" t="s">
        <v>79</v>
      </c>
      <c r="AC89" s="55" t="s">
        <v>79</v>
      </c>
      <c r="AD89" s="55" t="s">
        <v>79</v>
      </c>
      <c r="AE89" s="5" t="s">
        <v>79</v>
      </c>
      <c r="AF89" s="5" t="s">
        <v>79</v>
      </c>
    </row>
    <row r="90" spans="1:32" ht="12.75" hidden="1" customHeight="1" outlineLevel="2" x14ac:dyDescent="0.2">
      <c r="A90" s="44">
        <f t="shared" si="1"/>
        <v>1</v>
      </c>
      <c r="B90" s="56" t="s">
        <v>34</v>
      </c>
      <c r="C90" s="57" t="s">
        <v>79</v>
      </c>
      <c r="D90" s="58" t="s">
        <v>79</v>
      </c>
      <c r="E90" s="59" t="s">
        <v>79</v>
      </c>
      <c r="F90" s="60" t="s">
        <v>79</v>
      </c>
      <c r="G90" s="60" t="s">
        <v>79</v>
      </c>
      <c r="H90" s="61" t="s">
        <v>79</v>
      </c>
      <c r="I90" s="62" t="s">
        <v>79</v>
      </c>
      <c r="J90" s="63" t="s">
        <v>79</v>
      </c>
      <c r="K90" s="63" t="str">
        <f t="shared" si="2"/>
        <v/>
      </c>
      <c r="L90" s="64" t="s">
        <v>79</v>
      </c>
      <c r="M90" s="63" t="str">
        <f t="shared" si="3"/>
        <v/>
      </c>
      <c r="N90" s="65" t="str">
        <f t="shared" si="4"/>
        <v/>
      </c>
      <c r="AA90" s="55" t="s">
        <v>79</v>
      </c>
      <c r="AB90" s="55" t="s">
        <v>79</v>
      </c>
      <c r="AC90" s="55" t="s">
        <v>79</v>
      </c>
      <c r="AD90" s="55" t="s">
        <v>79</v>
      </c>
      <c r="AE90" s="5" t="s">
        <v>79</v>
      </c>
      <c r="AF90" s="5" t="s">
        <v>79</v>
      </c>
    </row>
    <row r="91" spans="1:32" ht="12.75" hidden="1" customHeight="1" outlineLevel="2" x14ac:dyDescent="0.2">
      <c r="A91" s="44">
        <f t="shared" si="1"/>
        <v>1</v>
      </c>
      <c r="B91" s="56" t="s">
        <v>34</v>
      </c>
      <c r="C91" s="57" t="s">
        <v>79</v>
      </c>
      <c r="D91" s="58" t="s">
        <v>79</v>
      </c>
      <c r="E91" s="59" t="s">
        <v>79</v>
      </c>
      <c r="F91" s="60" t="s">
        <v>79</v>
      </c>
      <c r="G91" s="60" t="s">
        <v>79</v>
      </c>
      <c r="H91" s="61" t="s">
        <v>79</v>
      </c>
      <c r="I91" s="62" t="s">
        <v>79</v>
      </c>
      <c r="J91" s="63" t="s">
        <v>79</v>
      </c>
      <c r="K91" s="63" t="str">
        <f t="shared" si="2"/>
        <v/>
      </c>
      <c r="L91" s="64" t="s">
        <v>79</v>
      </c>
      <c r="M91" s="63" t="str">
        <f t="shared" si="3"/>
        <v/>
      </c>
      <c r="N91" s="65" t="str">
        <f t="shared" si="4"/>
        <v/>
      </c>
      <c r="AA91" s="55" t="s">
        <v>79</v>
      </c>
      <c r="AB91" s="55" t="s">
        <v>79</v>
      </c>
      <c r="AC91" s="55" t="s">
        <v>79</v>
      </c>
      <c r="AD91" s="55" t="s">
        <v>79</v>
      </c>
      <c r="AE91" s="5" t="s">
        <v>79</v>
      </c>
      <c r="AF91" s="5" t="s">
        <v>79</v>
      </c>
    </row>
    <row r="92" spans="1:32" ht="12.75" hidden="1" customHeight="1" outlineLevel="2" x14ac:dyDescent="0.2">
      <c r="A92" s="44">
        <f t="shared" ref="A92:A275" si="5">IF($C92="",1,0)</f>
        <v>1</v>
      </c>
      <c r="B92" s="56" t="s">
        <v>34</v>
      </c>
      <c r="C92" s="57" t="s">
        <v>79</v>
      </c>
      <c r="D92" s="58" t="s">
        <v>79</v>
      </c>
      <c r="E92" s="59" t="s">
        <v>79</v>
      </c>
      <c r="F92" s="60" t="s">
        <v>79</v>
      </c>
      <c r="G92" s="60" t="s">
        <v>79</v>
      </c>
      <c r="H92" s="61" t="s">
        <v>79</v>
      </c>
      <c r="I92" s="62" t="s">
        <v>79</v>
      </c>
      <c r="J92" s="63" t="s">
        <v>79</v>
      </c>
      <c r="K92" s="63" t="str">
        <f t="shared" ref="K92:K105" si="6">IF(I92="","",J92*I92)</f>
        <v/>
      </c>
      <c r="L92" s="64" t="s">
        <v>79</v>
      </c>
      <c r="M92" s="63" t="str">
        <f t="shared" ref="M92:M105" si="7">IF(I92="","",L92*I92)</f>
        <v/>
      </c>
      <c r="N92" s="65" t="str">
        <f t="shared" ref="N92:N105" si="8">IF(I92="","",M92+K92)</f>
        <v/>
      </c>
      <c r="AA92" s="55" t="s">
        <v>79</v>
      </c>
      <c r="AB92" s="55" t="s">
        <v>79</v>
      </c>
      <c r="AC92" s="55" t="s">
        <v>79</v>
      </c>
      <c r="AD92" s="55" t="s">
        <v>79</v>
      </c>
      <c r="AE92" s="5" t="s">
        <v>79</v>
      </c>
      <c r="AF92" s="5" t="s">
        <v>79</v>
      </c>
    </row>
    <row r="93" spans="1:32" ht="12.75" hidden="1" customHeight="1" outlineLevel="2" x14ac:dyDescent="0.2">
      <c r="A93" s="44">
        <f t="shared" si="5"/>
        <v>1</v>
      </c>
      <c r="B93" s="56" t="s">
        <v>34</v>
      </c>
      <c r="C93" s="57" t="s">
        <v>79</v>
      </c>
      <c r="D93" s="58" t="s">
        <v>79</v>
      </c>
      <c r="E93" s="59" t="s">
        <v>79</v>
      </c>
      <c r="F93" s="60" t="s">
        <v>79</v>
      </c>
      <c r="G93" s="60" t="s">
        <v>79</v>
      </c>
      <c r="H93" s="61" t="s">
        <v>79</v>
      </c>
      <c r="I93" s="62" t="s">
        <v>79</v>
      </c>
      <c r="J93" s="63" t="s">
        <v>79</v>
      </c>
      <c r="K93" s="63" t="str">
        <f t="shared" si="6"/>
        <v/>
      </c>
      <c r="L93" s="64" t="s">
        <v>79</v>
      </c>
      <c r="M93" s="63" t="str">
        <f t="shared" si="7"/>
        <v/>
      </c>
      <c r="N93" s="65" t="str">
        <f t="shared" si="8"/>
        <v/>
      </c>
      <c r="AA93" s="55" t="s">
        <v>79</v>
      </c>
      <c r="AB93" s="55" t="s">
        <v>79</v>
      </c>
      <c r="AC93" s="55" t="s">
        <v>79</v>
      </c>
      <c r="AD93" s="55" t="s">
        <v>79</v>
      </c>
      <c r="AE93" s="5" t="s">
        <v>79</v>
      </c>
      <c r="AF93" s="5" t="s">
        <v>79</v>
      </c>
    </row>
    <row r="94" spans="1:32" ht="12.75" hidden="1" customHeight="1" outlineLevel="2" x14ac:dyDescent="0.2">
      <c r="A94" s="44">
        <f t="shared" si="5"/>
        <v>1</v>
      </c>
      <c r="B94" s="56" t="s">
        <v>34</v>
      </c>
      <c r="C94" s="57" t="s">
        <v>79</v>
      </c>
      <c r="D94" s="58" t="s">
        <v>79</v>
      </c>
      <c r="E94" s="59" t="s">
        <v>79</v>
      </c>
      <c r="F94" s="60" t="s">
        <v>79</v>
      </c>
      <c r="G94" s="60" t="s">
        <v>79</v>
      </c>
      <c r="H94" s="61" t="s">
        <v>79</v>
      </c>
      <c r="I94" s="62" t="s">
        <v>79</v>
      </c>
      <c r="J94" s="63" t="s">
        <v>79</v>
      </c>
      <c r="K94" s="63" t="str">
        <f t="shared" si="6"/>
        <v/>
      </c>
      <c r="L94" s="64" t="s">
        <v>79</v>
      </c>
      <c r="M94" s="63" t="str">
        <f t="shared" si="7"/>
        <v/>
      </c>
      <c r="N94" s="65" t="str">
        <f t="shared" si="8"/>
        <v/>
      </c>
      <c r="AA94" s="55" t="s">
        <v>79</v>
      </c>
      <c r="AB94" s="55" t="s">
        <v>79</v>
      </c>
      <c r="AC94" s="55" t="s">
        <v>79</v>
      </c>
      <c r="AD94" s="55" t="s">
        <v>79</v>
      </c>
      <c r="AE94" s="5" t="s">
        <v>79</v>
      </c>
      <c r="AF94" s="5" t="s">
        <v>79</v>
      </c>
    </row>
    <row r="95" spans="1:32" ht="12.75" hidden="1" customHeight="1" outlineLevel="2" x14ac:dyDescent="0.2">
      <c r="A95" s="44">
        <f t="shared" si="5"/>
        <v>1</v>
      </c>
      <c r="B95" s="56" t="s">
        <v>34</v>
      </c>
      <c r="C95" s="57" t="s">
        <v>79</v>
      </c>
      <c r="D95" s="58" t="s">
        <v>79</v>
      </c>
      <c r="E95" s="59" t="s">
        <v>79</v>
      </c>
      <c r="F95" s="60" t="s">
        <v>79</v>
      </c>
      <c r="G95" s="60" t="s">
        <v>79</v>
      </c>
      <c r="H95" s="61" t="s">
        <v>79</v>
      </c>
      <c r="I95" s="62" t="s">
        <v>79</v>
      </c>
      <c r="J95" s="63" t="s">
        <v>79</v>
      </c>
      <c r="K95" s="63" t="str">
        <f t="shared" si="6"/>
        <v/>
      </c>
      <c r="L95" s="64" t="s">
        <v>79</v>
      </c>
      <c r="M95" s="63" t="str">
        <f t="shared" si="7"/>
        <v/>
      </c>
      <c r="N95" s="65" t="str">
        <f t="shared" si="8"/>
        <v/>
      </c>
      <c r="AA95" s="55" t="s">
        <v>79</v>
      </c>
      <c r="AB95" s="55" t="s">
        <v>79</v>
      </c>
      <c r="AC95" s="55" t="s">
        <v>79</v>
      </c>
      <c r="AD95" s="55" t="s">
        <v>79</v>
      </c>
      <c r="AE95" s="5" t="s">
        <v>79</v>
      </c>
      <c r="AF95" s="5" t="s">
        <v>79</v>
      </c>
    </row>
    <row r="96" spans="1:32" ht="12.75" hidden="1" customHeight="1" outlineLevel="2" x14ac:dyDescent="0.2">
      <c r="A96" s="44">
        <f t="shared" si="5"/>
        <v>1</v>
      </c>
      <c r="B96" s="56" t="s">
        <v>34</v>
      </c>
      <c r="C96" s="57" t="s">
        <v>79</v>
      </c>
      <c r="D96" s="58" t="s">
        <v>79</v>
      </c>
      <c r="E96" s="59" t="s">
        <v>79</v>
      </c>
      <c r="F96" s="60" t="s">
        <v>79</v>
      </c>
      <c r="G96" s="60" t="s">
        <v>79</v>
      </c>
      <c r="H96" s="61" t="s">
        <v>79</v>
      </c>
      <c r="I96" s="62" t="s">
        <v>79</v>
      </c>
      <c r="J96" s="63" t="s">
        <v>79</v>
      </c>
      <c r="K96" s="63" t="str">
        <f t="shared" si="6"/>
        <v/>
      </c>
      <c r="L96" s="64" t="s">
        <v>79</v>
      </c>
      <c r="M96" s="63" t="str">
        <f t="shared" si="7"/>
        <v/>
      </c>
      <c r="N96" s="65" t="str">
        <f t="shared" si="8"/>
        <v/>
      </c>
      <c r="AA96" s="55" t="s">
        <v>79</v>
      </c>
      <c r="AB96" s="55" t="s">
        <v>79</v>
      </c>
      <c r="AC96" s="55" t="s">
        <v>79</v>
      </c>
      <c r="AD96" s="55" t="s">
        <v>79</v>
      </c>
      <c r="AE96" s="5" t="s">
        <v>79</v>
      </c>
      <c r="AF96" s="5" t="s">
        <v>79</v>
      </c>
    </row>
    <row r="97" spans="1:32" ht="12.75" hidden="1" customHeight="1" outlineLevel="2" x14ac:dyDescent="0.2">
      <c r="A97" s="44">
        <f t="shared" si="5"/>
        <v>1</v>
      </c>
      <c r="B97" s="56" t="s">
        <v>34</v>
      </c>
      <c r="C97" s="57" t="s">
        <v>79</v>
      </c>
      <c r="D97" s="58" t="s">
        <v>79</v>
      </c>
      <c r="E97" s="59" t="s">
        <v>79</v>
      </c>
      <c r="F97" s="60" t="s">
        <v>79</v>
      </c>
      <c r="G97" s="60" t="s">
        <v>79</v>
      </c>
      <c r="H97" s="61" t="s">
        <v>79</v>
      </c>
      <c r="I97" s="62" t="s">
        <v>79</v>
      </c>
      <c r="J97" s="63" t="s">
        <v>79</v>
      </c>
      <c r="K97" s="63" t="str">
        <f t="shared" si="6"/>
        <v/>
      </c>
      <c r="L97" s="64" t="s">
        <v>79</v>
      </c>
      <c r="M97" s="63" t="str">
        <f t="shared" si="7"/>
        <v/>
      </c>
      <c r="N97" s="65" t="str">
        <f t="shared" si="8"/>
        <v/>
      </c>
      <c r="AA97" s="55" t="s">
        <v>79</v>
      </c>
      <c r="AB97" s="55" t="s">
        <v>79</v>
      </c>
      <c r="AC97" s="55" t="s">
        <v>79</v>
      </c>
      <c r="AD97" s="55" t="s">
        <v>79</v>
      </c>
      <c r="AE97" s="5" t="s">
        <v>79</v>
      </c>
      <c r="AF97" s="5" t="s">
        <v>79</v>
      </c>
    </row>
    <row r="98" spans="1:32" ht="12.75" hidden="1" customHeight="1" outlineLevel="2" x14ac:dyDescent="0.2">
      <c r="A98" s="44">
        <f t="shared" si="5"/>
        <v>1</v>
      </c>
      <c r="B98" s="56" t="s">
        <v>34</v>
      </c>
      <c r="C98" s="57" t="s">
        <v>79</v>
      </c>
      <c r="D98" s="58" t="s">
        <v>79</v>
      </c>
      <c r="E98" s="59" t="s">
        <v>79</v>
      </c>
      <c r="F98" s="60" t="s">
        <v>79</v>
      </c>
      <c r="G98" s="60" t="s">
        <v>79</v>
      </c>
      <c r="H98" s="61" t="s">
        <v>79</v>
      </c>
      <c r="I98" s="62" t="s">
        <v>79</v>
      </c>
      <c r="J98" s="63" t="s">
        <v>79</v>
      </c>
      <c r="K98" s="63" t="str">
        <f t="shared" si="6"/>
        <v/>
      </c>
      <c r="L98" s="64" t="s">
        <v>79</v>
      </c>
      <c r="M98" s="63" t="str">
        <f t="shared" si="7"/>
        <v/>
      </c>
      <c r="N98" s="65" t="str">
        <f t="shared" si="8"/>
        <v/>
      </c>
      <c r="AA98" s="55" t="s">
        <v>79</v>
      </c>
      <c r="AB98" s="55" t="s">
        <v>79</v>
      </c>
      <c r="AC98" s="55" t="s">
        <v>79</v>
      </c>
      <c r="AD98" s="55" t="s">
        <v>79</v>
      </c>
      <c r="AE98" s="5" t="s">
        <v>79</v>
      </c>
      <c r="AF98" s="5" t="s">
        <v>79</v>
      </c>
    </row>
    <row r="99" spans="1:32" ht="12.75" hidden="1" customHeight="1" outlineLevel="2" x14ac:dyDescent="0.2">
      <c r="A99" s="44">
        <f t="shared" si="5"/>
        <v>1</v>
      </c>
      <c r="B99" s="56" t="s">
        <v>34</v>
      </c>
      <c r="C99" s="57" t="s">
        <v>79</v>
      </c>
      <c r="D99" s="58" t="s">
        <v>79</v>
      </c>
      <c r="E99" s="59" t="s">
        <v>79</v>
      </c>
      <c r="F99" s="60" t="s">
        <v>79</v>
      </c>
      <c r="G99" s="60" t="s">
        <v>79</v>
      </c>
      <c r="H99" s="61" t="s">
        <v>79</v>
      </c>
      <c r="I99" s="62" t="s">
        <v>79</v>
      </c>
      <c r="J99" s="63" t="s">
        <v>79</v>
      </c>
      <c r="K99" s="63" t="str">
        <f t="shared" si="6"/>
        <v/>
      </c>
      <c r="L99" s="64" t="s">
        <v>79</v>
      </c>
      <c r="M99" s="63" t="str">
        <f t="shared" si="7"/>
        <v/>
      </c>
      <c r="N99" s="65" t="str">
        <f t="shared" si="8"/>
        <v/>
      </c>
      <c r="AA99" s="55" t="s">
        <v>79</v>
      </c>
      <c r="AB99" s="55" t="s">
        <v>79</v>
      </c>
      <c r="AC99" s="55" t="s">
        <v>79</v>
      </c>
      <c r="AD99" s="55" t="s">
        <v>79</v>
      </c>
      <c r="AE99" s="5" t="s">
        <v>79</v>
      </c>
      <c r="AF99" s="5" t="s">
        <v>79</v>
      </c>
    </row>
    <row r="100" spans="1:32" ht="12.75" hidden="1" customHeight="1" outlineLevel="2" x14ac:dyDescent="0.2">
      <c r="A100" s="44">
        <f t="shared" si="5"/>
        <v>1</v>
      </c>
      <c r="B100" s="56" t="s">
        <v>34</v>
      </c>
      <c r="C100" s="57" t="s">
        <v>79</v>
      </c>
      <c r="D100" s="58" t="s">
        <v>79</v>
      </c>
      <c r="E100" s="59" t="s">
        <v>79</v>
      </c>
      <c r="F100" s="60" t="s">
        <v>79</v>
      </c>
      <c r="G100" s="60" t="s">
        <v>79</v>
      </c>
      <c r="H100" s="61" t="s">
        <v>79</v>
      </c>
      <c r="I100" s="62" t="s">
        <v>79</v>
      </c>
      <c r="J100" s="63" t="s">
        <v>79</v>
      </c>
      <c r="K100" s="63" t="str">
        <f t="shared" si="6"/>
        <v/>
      </c>
      <c r="L100" s="64" t="s">
        <v>79</v>
      </c>
      <c r="M100" s="63" t="str">
        <f t="shared" si="7"/>
        <v/>
      </c>
      <c r="N100" s="65" t="str">
        <f t="shared" si="8"/>
        <v/>
      </c>
      <c r="AA100" s="55" t="s">
        <v>79</v>
      </c>
      <c r="AB100" s="55" t="s">
        <v>79</v>
      </c>
      <c r="AC100" s="55" t="s">
        <v>79</v>
      </c>
      <c r="AD100" s="55" t="s">
        <v>79</v>
      </c>
      <c r="AE100" s="5" t="s">
        <v>79</v>
      </c>
      <c r="AF100" s="5" t="s">
        <v>79</v>
      </c>
    </row>
    <row r="101" spans="1:32" ht="12.75" hidden="1" customHeight="1" outlineLevel="2" x14ac:dyDescent="0.2">
      <c r="A101" s="44">
        <f t="shared" si="5"/>
        <v>1</v>
      </c>
      <c r="B101" s="56" t="s">
        <v>34</v>
      </c>
      <c r="C101" s="57" t="s">
        <v>79</v>
      </c>
      <c r="D101" s="58" t="s">
        <v>79</v>
      </c>
      <c r="E101" s="59" t="s">
        <v>79</v>
      </c>
      <c r="F101" s="60" t="s">
        <v>79</v>
      </c>
      <c r="G101" s="60" t="s">
        <v>79</v>
      </c>
      <c r="H101" s="61" t="s">
        <v>79</v>
      </c>
      <c r="I101" s="62" t="s">
        <v>79</v>
      </c>
      <c r="J101" s="63" t="s">
        <v>79</v>
      </c>
      <c r="K101" s="63" t="str">
        <f t="shared" si="6"/>
        <v/>
      </c>
      <c r="L101" s="64" t="s">
        <v>79</v>
      </c>
      <c r="M101" s="63" t="str">
        <f t="shared" si="7"/>
        <v/>
      </c>
      <c r="N101" s="65" t="str">
        <f t="shared" si="8"/>
        <v/>
      </c>
      <c r="AA101" s="55" t="s">
        <v>79</v>
      </c>
      <c r="AB101" s="55" t="s">
        <v>79</v>
      </c>
      <c r="AC101" s="55" t="s">
        <v>79</v>
      </c>
      <c r="AD101" s="55" t="s">
        <v>79</v>
      </c>
      <c r="AE101" s="5" t="s">
        <v>79</v>
      </c>
      <c r="AF101" s="5" t="s">
        <v>79</v>
      </c>
    </row>
    <row r="102" spans="1:32" ht="12.75" hidden="1" customHeight="1" outlineLevel="2" x14ac:dyDescent="0.2">
      <c r="A102" s="44">
        <f t="shared" si="5"/>
        <v>1</v>
      </c>
      <c r="B102" s="56" t="s">
        <v>34</v>
      </c>
      <c r="C102" s="57" t="s">
        <v>79</v>
      </c>
      <c r="D102" s="58" t="s">
        <v>79</v>
      </c>
      <c r="E102" s="59" t="s">
        <v>79</v>
      </c>
      <c r="F102" s="60" t="s">
        <v>79</v>
      </c>
      <c r="G102" s="60" t="s">
        <v>79</v>
      </c>
      <c r="H102" s="61" t="s">
        <v>79</v>
      </c>
      <c r="I102" s="62" t="s">
        <v>79</v>
      </c>
      <c r="J102" s="63" t="s">
        <v>79</v>
      </c>
      <c r="K102" s="63" t="str">
        <f t="shared" si="6"/>
        <v/>
      </c>
      <c r="L102" s="64" t="s">
        <v>79</v>
      </c>
      <c r="M102" s="63" t="str">
        <f t="shared" si="7"/>
        <v/>
      </c>
      <c r="N102" s="65" t="str">
        <f t="shared" si="8"/>
        <v/>
      </c>
      <c r="AA102" s="55" t="s">
        <v>79</v>
      </c>
      <c r="AB102" s="55" t="s">
        <v>79</v>
      </c>
      <c r="AC102" s="55" t="s">
        <v>79</v>
      </c>
      <c r="AD102" s="55" t="s">
        <v>79</v>
      </c>
      <c r="AE102" s="5" t="s">
        <v>79</v>
      </c>
      <c r="AF102" s="5" t="s">
        <v>79</v>
      </c>
    </row>
    <row r="103" spans="1:32" ht="12.75" hidden="1" customHeight="1" outlineLevel="2" x14ac:dyDescent="0.2">
      <c r="A103" s="44">
        <f t="shared" si="5"/>
        <v>1</v>
      </c>
      <c r="B103" s="56" t="s">
        <v>34</v>
      </c>
      <c r="C103" s="57" t="s">
        <v>79</v>
      </c>
      <c r="D103" s="58" t="s">
        <v>79</v>
      </c>
      <c r="E103" s="59" t="s">
        <v>79</v>
      </c>
      <c r="F103" s="60" t="s">
        <v>79</v>
      </c>
      <c r="G103" s="60" t="s">
        <v>79</v>
      </c>
      <c r="H103" s="61" t="s">
        <v>79</v>
      </c>
      <c r="I103" s="62" t="s">
        <v>79</v>
      </c>
      <c r="J103" s="63" t="s">
        <v>79</v>
      </c>
      <c r="K103" s="63" t="str">
        <f t="shared" si="6"/>
        <v/>
      </c>
      <c r="L103" s="64" t="s">
        <v>79</v>
      </c>
      <c r="M103" s="63" t="str">
        <f t="shared" si="7"/>
        <v/>
      </c>
      <c r="N103" s="65" t="str">
        <f t="shared" si="8"/>
        <v/>
      </c>
      <c r="AA103" s="55" t="s">
        <v>79</v>
      </c>
      <c r="AB103" s="55" t="s">
        <v>79</v>
      </c>
      <c r="AC103" s="55" t="s">
        <v>79</v>
      </c>
      <c r="AD103" s="55" t="s">
        <v>79</v>
      </c>
      <c r="AE103" s="5" t="s">
        <v>79</v>
      </c>
      <c r="AF103" s="5" t="s">
        <v>79</v>
      </c>
    </row>
    <row r="104" spans="1:32" ht="12.75" hidden="1" customHeight="1" outlineLevel="2" x14ac:dyDescent="0.2">
      <c r="A104" s="44">
        <f t="shared" si="5"/>
        <v>1</v>
      </c>
      <c r="B104" s="56" t="s">
        <v>34</v>
      </c>
      <c r="C104" s="57" t="s">
        <v>79</v>
      </c>
      <c r="D104" s="58" t="s">
        <v>79</v>
      </c>
      <c r="E104" s="59" t="s">
        <v>79</v>
      </c>
      <c r="F104" s="60" t="s">
        <v>79</v>
      </c>
      <c r="G104" s="60" t="s">
        <v>79</v>
      </c>
      <c r="H104" s="61" t="s">
        <v>79</v>
      </c>
      <c r="I104" s="62" t="s">
        <v>79</v>
      </c>
      <c r="J104" s="63" t="s">
        <v>79</v>
      </c>
      <c r="K104" s="63" t="str">
        <f t="shared" si="6"/>
        <v/>
      </c>
      <c r="L104" s="64" t="s">
        <v>79</v>
      </c>
      <c r="M104" s="63" t="str">
        <f t="shared" si="7"/>
        <v/>
      </c>
      <c r="N104" s="65" t="str">
        <f t="shared" si="8"/>
        <v/>
      </c>
      <c r="AA104" s="55" t="s">
        <v>79</v>
      </c>
      <c r="AB104" s="55" t="s">
        <v>79</v>
      </c>
      <c r="AC104" s="55" t="s">
        <v>79</v>
      </c>
      <c r="AD104" s="55" t="s">
        <v>79</v>
      </c>
      <c r="AE104" s="5" t="s">
        <v>79</v>
      </c>
      <c r="AF104" s="5" t="s">
        <v>79</v>
      </c>
    </row>
    <row r="105" spans="1:32" ht="12.75" hidden="1" customHeight="1" outlineLevel="2" x14ac:dyDescent="0.2">
      <c r="A105" s="44">
        <f t="shared" si="5"/>
        <v>1</v>
      </c>
      <c r="B105" s="56" t="s">
        <v>34</v>
      </c>
      <c r="C105" s="57" t="s">
        <v>79</v>
      </c>
      <c r="D105" s="58" t="s">
        <v>79</v>
      </c>
      <c r="E105" s="59" t="s">
        <v>79</v>
      </c>
      <c r="F105" s="60" t="s">
        <v>79</v>
      </c>
      <c r="G105" s="60" t="s">
        <v>79</v>
      </c>
      <c r="H105" s="61" t="s">
        <v>79</v>
      </c>
      <c r="I105" s="62" t="s">
        <v>79</v>
      </c>
      <c r="J105" s="63" t="s">
        <v>79</v>
      </c>
      <c r="K105" s="63" t="str">
        <f t="shared" si="6"/>
        <v/>
      </c>
      <c r="L105" s="64" t="s">
        <v>79</v>
      </c>
      <c r="M105" s="63" t="str">
        <f t="shared" si="7"/>
        <v/>
      </c>
      <c r="N105" s="65" t="str">
        <f t="shared" si="8"/>
        <v/>
      </c>
      <c r="AA105" s="55" t="s">
        <v>79</v>
      </c>
      <c r="AB105" s="55" t="s">
        <v>79</v>
      </c>
      <c r="AC105" s="55" t="s">
        <v>79</v>
      </c>
      <c r="AD105" s="55" t="s">
        <v>79</v>
      </c>
      <c r="AE105" s="5" t="s">
        <v>79</v>
      </c>
      <c r="AF105" s="5" t="s">
        <v>79</v>
      </c>
    </row>
    <row r="106" spans="1:32" ht="12.75" hidden="1" customHeight="1" outlineLevel="2" x14ac:dyDescent="0.2">
      <c r="A106" s="44">
        <f t="shared" si="5"/>
        <v>1</v>
      </c>
      <c r="B106" s="56" t="s">
        <v>34</v>
      </c>
      <c r="C106" s="57" t="s">
        <v>79</v>
      </c>
      <c r="D106" s="58" t="s">
        <v>79</v>
      </c>
      <c r="E106" s="59" t="s">
        <v>79</v>
      </c>
      <c r="F106" s="60" t="s">
        <v>79</v>
      </c>
      <c r="G106" s="60" t="s">
        <v>79</v>
      </c>
      <c r="H106" s="61" t="s">
        <v>79</v>
      </c>
      <c r="I106" s="62" t="s">
        <v>79</v>
      </c>
      <c r="J106" s="63" t="s">
        <v>79</v>
      </c>
      <c r="K106" s="63" t="str">
        <f>IF(I106="","",J106*I106)</f>
        <v/>
      </c>
      <c r="L106" s="64" t="s">
        <v>79</v>
      </c>
      <c r="M106" s="63" t="str">
        <f>IF(I106="","",L106*I106)</f>
        <v/>
      </c>
      <c r="N106" s="65" t="str">
        <f>IF(I106="","",M106+K106)</f>
        <v/>
      </c>
      <c r="AA106" s="55" t="s">
        <v>79</v>
      </c>
      <c r="AB106" s="55" t="s">
        <v>79</v>
      </c>
      <c r="AC106" s="55" t="s">
        <v>79</v>
      </c>
      <c r="AD106" s="55" t="s">
        <v>79</v>
      </c>
      <c r="AE106" s="5" t="s">
        <v>79</v>
      </c>
      <c r="AF106" s="5" t="s">
        <v>79</v>
      </c>
    </row>
    <row r="107" spans="1:32" ht="12.75" hidden="1" customHeight="1" outlineLevel="2" x14ac:dyDescent="0.2">
      <c r="A107" s="44">
        <f t="shared" si="5"/>
        <v>1</v>
      </c>
      <c r="B107" s="56" t="s">
        <v>34</v>
      </c>
      <c r="C107" s="57" t="s">
        <v>79</v>
      </c>
      <c r="D107" s="58" t="s">
        <v>79</v>
      </c>
      <c r="E107" s="59" t="s">
        <v>79</v>
      </c>
      <c r="F107" s="60" t="s">
        <v>79</v>
      </c>
      <c r="G107" s="60" t="s">
        <v>79</v>
      </c>
      <c r="H107" s="61" t="s">
        <v>79</v>
      </c>
      <c r="I107" s="62" t="s">
        <v>79</v>
      </c>
      <c r="J107" s="63" t="s">
        <v>79</v>
      </c>
      <c r="K107" s="63" t="str">
        <f t="shared" ref="K107:K170" si="9">IF(I107="","",J107*I107)</f>
        <v/>
      </c>
      <c r="L107" s="64" t="s">
        <v>79</v>
      </c>
      <c r="M107" s="63" t="str">
        <f t="shared" ref="M107:M170" si="10">IF(I107="","",L107*I107)</f>
        <v/>
      </c>
      <c r="N107" s="65" t="str">
        <f t="shared" ref="N107:N170" si="11">IF(I107="","",M107+K107)</f>
        <v/>
      </c>
      <c r="AA107" s="55" t="s">
        <v>79</v>
      </c>
      <c r="AB107" s="55" t="s">
        <v>79</v>
      </c>
      <c r="AC107" s="55" t="s">
        <v>79</v>
      </c>
      <c r="AD107" s="55" t="s">
        <v>79</v>
      </c>
      <c r="AE107" s="5" t="s">
        <v>79</v>
      </c>
      <c r="AF107" s="5" t="s">
        <v>79</v>
      </c>
    </row>
    <row r="108" spans="1:32" ht="12.75" hidden="1" customHeight="1" outlineLevel="2" x14ac:dyDescent="0.2">
      <c r="A108" s="44">
        <f t="shared" si="5"/>
        <v>1</v>
      </c>
      <c r="B108" s="56" t="s">
        <v>34</v>
      </c>
      <c r="C108" s="57" t="s">
        <v>79</v>
      </c>
      <c r="D108" s="58" t="s">
        <v>79</v>
      </c>
      <c r="E108" s="59" t="s">
        <v>79</v>
      </c>
      <c r="F108" s="60" t="s">
        <v>79</v>
      </c>
      <c r="G108" s="60" t="s">
        <v>79</v>
      </c>
      <c r="H108" s="61" t="s">
        <v>79</v>
      </c>
      <c r="I108" s="62" t="s">
        <v>79</v>
      </c>
      <c r="J108" s="63" t="s">
        <v>79</v>
      </c>
      <c r="K108" s="63" t="str">
        <f t="shared" si="9"/>
        <v/>
      </c>
      <c r="L108" s="64" t="s">
        <v>79</v>
      </c>
      <c r="M108" s="63" t="str">
        <f t="shared" si="10"/>
        <v/>
      </c>
      <c r="N108" s="65" t="str">
        <f t="shared" si="11"/>
        <v/>
      </c>
      <c r="AA108" s="55" t="s">
        <v>79</v>
      </c>
      <c r="AB108" s="55" t="s">
        <v>79</v>
      </c>
      <c r="AC108" s="55" t="s">
        <v>79</v>
      </c>
      <c r="AD108" s="55" t="s">
        <v>79</v>
      </c>
      <c r="AE108" s="5" t="s">
        <v>79</v>
      </c>
      <c r="AF108" s="5" t="s">
        <v>79</v>
      </c>
    </row>
    <row r="109" spans="1:32" ht="12.75" hidden="1" customHeight="1" outlineLevel="2" x14ac:dyDescent="0.2">
      <c r="A109" s="44">
        <f t="shared" si="5"/>
        <v>1</v>
      </c>
      <c r="B109" s="56" t="s">
        <v>34</v>
      </c>
      <c r="C109" s="57" t="s">
        <v>79</v>
      </c>
      <c r="D109" s="58" t="s">
        <v>79</v>
      </c>
      <c r="E109" s="59" t="s">
        <v>79</v>
      </c>
      <c r="F109" s="60" t="s">
        <v>79</v>
      </c>
      <c r="G109" s="60" t="s">
        <v>79</v>
      </c>
      <c r="H109" s="61" t="s">
        <v>79</v>
      </c>
      <c r="I109" s="62" t="s">
        <v>79</v>
      </c>
      <c r="J109" s="63" t="s">
        <v>79</v>
      </c>
      <c r="K109" s="63" t="str">
        <f t="shared" si="9"/>
        <v/>
      </c>
      <c r="L109" s="64" t="s">
        <v>79</v>
      </c>
      <c r="M109" s="63" t="str">
        <f t="shared" si="10"/>
        <v/>
      </c>
      <c r="N109" s="65" t="str">
        <f t="shared" si="11"/>
        <v/>
      </c>
      <c r="AA109" s="55" t="s">
        <v>79</v>
      </c>
      <c r="AB109" s="55" t="s">
        <v>79</v>
      </c>
      <c r="AC109" s="55" t="s">
        <v>79</v>
      </c>
      <c r="AD109" s="55" t="s">
        <v>79</v>
      </c>
      <c r="AE109" s="5" t="s">
        <v>79</v>
      </c>
      <c r="AF109" s="5" t="s">
        <v>79</v>
      </c>
    </row>
    <row r="110" spans="1:32" ht="12.75" hidden="1" customHeight="1" outlineLevel="2" x14ac:dyDescent="0.2">
      <c r="A110" s="44">
        <f t="shared" si="5"/>
        <v>1</v>
      </c>
      <c r="B110" s="56" t="s">
        <v>34</v>
      </c>
      <c r="C110" s="57" t="s">
        <v>79</v>
      </c>
      <c r="D110" s="58" t="s">
        <v>79</v>
      </c>
      <c r="E110" s="59" t="s">
        <v>79</v>
      </c>
      <c r="F110" s="60" t="s">
        <v>79</v>
      </c>
      <c r="G110" s="60" t="s">
        <v>79</v>
      </c>
      <c r="H110" s="61" t="s">
        <v>79</v>
      </c>
      <c r="I110" s="62" t="s">
        <v>79</v>
      </c>
      <c r="J110" s="63" t="s">
        <v>79</v>
      </c>
      <c r="K110" s="63" t="str">
        <f t="shared" si="9"/>
        <v/>
      </c>
      <c r="L110" s="64" t="s">
        <v>79</v>
      </c>
      <c r="M110" s="63" t="str">
        <f t="shared" si="10"/>
        <v/>
      </c>
      <c r="N110" s="65" t="str">
        <f t="shared" si="11"/>
        <v/>
      </c>
      <c r="AA110" s="55" t="s">
        <v>79</v>
      </c>
      <c r="AB110" s="55" t="s">
        <v>79</v>
      </c>
      <c r="AC110" s="55" t="s">
        <v>79</v>
      </c>
      <c r="AD110" s="55" t="s">
        <v>79</v>
      </c>
      <c r="AE110" s="5" t="s">
        <v>79</v>
      </c>
      <c r="AF110" s="5" t="s">
        <v>79</v>
      </c>
    </row>
    <row r="111" spans="1:32" ht="12.75" hidden="1" customHeight="1" outlineLevel="2" x14ac:dyDescent="0.2">
      <c r="A111" s="44">
        <f t="shared" si="5"/>
        <v>1</v>
      </c>
      <c r="B111" s="56" t="s">
        <v>34</v>
      </c>
      <c r="C111" s="57" t="s">
        <v>79</v>
      </c>
      <c r="D111" s="58" t="s">
        <v>79</v>
      </c>
      <c r="E111" s="59" t="s">
        <v>79</v>
      </c>
      <c r="F111" s="60" t="s">
        <v>79</v>
      </c>
      <c r="G111" s="60" t="s">
        <v>79</v>
      </c>
      <c r="H111" s="61" t="s">
        <v>79</v>
      </c>
      <c r="I111" s="62" t="s">
        <v>79</v>
      </c>
      <c r="J111" s="63" t="s">
        <v>79</v>
      </c>
      <c r="K111" s="63" t="str">
        <f t="shared" si="9"/>
        <v/>
      </c>
      <c r="L111" s="64" t="s">
        <v>79</v>
      </c>
      <c r="M111" s="63" t="str">
        <f t="shared" si="10"/>
        <v/>
      </c>
      <c r="N111" s="65" t="str">
        <f t="shared" si="11"/>
        <v/>
      </c>
      <c r="AA111" s="55" t="s">
        <v>79</v>
      </c>
      <c r="AB111" s="55" t="s">
        <v>79</v>
      </c>
      <c r="AC111" s="55" t="s">
        <v>79</v>
      </c>
      <c r="AD111" s="55" t="s">
        <v>79</v>
      </c>
      <c r="AE111" s="5" t="s">
        <v>79</v>
      </c>
      <c r="AF111" s="5" t="s">
        <v>79</v>
      </c>
    </row>
    <row r="112" spans="1:32" ht="12.75" hidden="1" customHeight="1" outlineLevel="2" x14ac:dyDescent="0.2">
      <c r="A112" s="44">
        <f t="shared" si="5"/>
        <v>1</v>
      </c>
      <c r="B112" s="56" t="s">
        <v>34</v>
      </c>
      <c r="C112" s="57" t="s">
        <v>79</v>
      </c>
      <c r="D112" s="58" t="s">
        <v>79</v>
      </c>
      <c r="E112" s="59" t="s">
        <v>79</v>
      </c>
      <c r="F112" s="60" t="s">
        <v>79</v>
      </c>
      <c r="G112" s="60" t="s">
        <v>79</v>
      </c>
      <c r="H112" s="61" t="s">
        <v>79</v>
      </c>
      <c r="I112" s="62" t="s">
        <v>79</v>
      </c>
      <c r="J112" s="63" t="s">
        <v>79</v>
      </c>
      <c r="K112" s="63" t="str">
        <f t="shared" si="9"/>
        <v/>
      </c>
      <c r="L112" s="64" t="s">
        <v>79</v>
      </c>
      <c r="M112" s="63" t="str">
        <f t="shared" si="10"/>
        <v/>
      </c>
      <c r="N112" s="65" t="str">
        <f t="shared" si="11"/>
        <v/>
      </c>
      <c r="AA112" s="55" t="s">
        <v>79</v>
      </c>
      <c r="AB112" s="55" t="s">
        <v>79</v>
      </c>
      <c r="AC112" s="55" t="s">
        <v>79</v>
      </c>
      <c r="AD112" s="55" t="s">
        <v>79</v>
      </c>
      <c r="AE112" s="5" t="s">
        <v>79</v>
      </c>
      <c r="AF112" s="5" t="s">
        <v>79</v>
      </c>
    </row>
    <row r="113" spans="1:32" ht="12.75" hidden="1" customHeight="1" outlineLevel="2" x14ac:dyDescent="0.2">
      <c r="A113" s="44">
        <f t="shared" si="5"/>
        <v>1</v>
      </c>
      <c r="B113" s="56" t="s">
        <v>34</v>
      </c>
      <c r="C113" s="57" t="s">
        <v>79</v>
      </c>
      <c r="D113" s="58" t="s">
        <v>79</v>
      </c>
      <c r="E113" s="59" t="s">
        <v>79</v>
      </c>
      <c r="F113" s="60" t="s">
        <v>79</v>
      </c>
      <c r="G113" s="60" t="s">
        <v>79</v>
      </c>
      <c r="H113" s="61" t="s">
        <v>79</v>
      </c>
      <c r="I113" s="62" t="s">
        <v>79</v>
      </c>
      <c r="J113" s="63" t="s">
        <v>79</v>
      </c>
      <c r="K113" s="63" t="str">
        <f t="shared" si="9"/>
        <v/>
      </c>
      <c r="L113" s="64" t="s">
        <v>79</v>
      </c>
      <c r="M113" s="63" t="str">
        <f t="shared" si="10"/>
        <v/>
      </c>
      <c r="N113" s="65" t="str">
        <f t="shared" si="11"/>
        <v/>
      </c>
      <c r="AA113" s="55" t="s">
        <v>79</v>
      </c>
      <c r="AB113" s="55" t="s">
        <v>79</v>
      </c>
      <c r="AC113" s="55" t="s">
        <v>79</v>
      </c>
      <c r="AD113" s="55" t="s">
        <v>79</v>
      </c>
      <c r="AE113" s="5" t="s">
        <v>79</v>
      </c>
      <c r="AF113" s="5" t="s">
        <v>79</v>
      </c>
    </row>
    <row r="114" spans="1:32" ht="12.75" hidden="1" customHeight="1" outlineLevel="2" x14ac:dyDescent="0.2">
      <c r="A114" s="44">
        <f t="shared" si="5"/>
        <v>1</v>
      </c>
      <c r="B114" s="56" t="s">
        <v>34</v>
      </c>
      <c r="C114" s="57" t="s">
        <v>79</v>
      </c>
      <c r="D114" s="58" t="s">
        <v>79</v>
      </c>
      <c r="E114" s="59" t="s">
        <v>79</v>
      </c>
      <c r="F114" s="60" t="s">
        <v>79</v>
      </c>
      <c r="G114" s="60" t="s">
        <v>79</v>
      </c>
      <c r="H114" s="61" t="s">
        <v>79</v>
      </c>
      <c r="I114" s="62" t="s">
        <v>79</v>
      </c>
      <c r="J114" s="63" t="s">
        <v>79</v>
      </c>
      <c r="K114" s="63" t="str">
        <f t="shared" si="9"/>
        <v/>
      </c>
      <c r="L114" s="64" t="s">
        <v>79</v>
      </c>
      <c r="M114" s="63" t="str">
        <f t="shared" si="10"/>
        <v/>
      </c>
      <c r="N114" s="65" t="str">
        <f t="shared" si="11"/>
        <v/>
      </c>
      <c r="AA114" s="55" t="s">
        <v>79</v>
      </c>
      <c r="AB114" s="55" t="s">
        <v>79</v>
      </c>
      <c r="AC114" s="55" t="s">
        <v>79</v>
      </c>
      <c r="AD114" s="55" t="s">
        <v>79</v>
      </c>
      <c r="AE114" s="5" t="s">
        <v>79</v>
      </c>
      <c r="AF114" s="5" t="s">
        <v>79</v>
      </c>
    </row>
    <row r="115" spans="1:32" ht="12.75" hidden="1" customHeight="1" outlineLevel="2" x14ac:dyDescent="0.2">
      <c r="A115" s="44">
        <f t="shared" si="5"/>
        <v>1</v>
      </c>
      <c r="B115" s="56" t="s">
        <v>34</v>
      </c>
      <c r="C115" s="57" t="s">
        <v>79</v>
      </c>
      <c r="D115" s="58" t="s">
        <v>79</v>
      </c>
      <c r="E115" s="59" t="s">
        <v>79</v>
      </c>
      <c r="F115" s="60" t="s">
        <v>79</v>
      </c>
      <c r="G115" s="60" t="s">
        <v>79</v>
      </c>
      <c r="H115" s="61" t="s">
        <v>79</v>
      </c>
      <c r="I115" s="62" t="s">
        <v>79</v>
      </c>
      <c r="J115" s="63" t="s">
        <v>79</v>
      </c>
      <c r="K115" s="63" t="str">
        <f t="shared" si="9"/>
        <v/>
      </c>
      <c r="L115" s="64" t="s">
        <v>79</v>
      </c>
      <c r="M115" s="63" t="str">
        <f t="shared" si="10"/>
        <v/>
      </c>
      <c r="N115" s="65" t="str">
        <f t="shared" si="11"/>
        <v/>
      </c>
      <c r="AA115" s="55" t="s">
        <v>79</v>
      </c>
      <c r="AB115" s="55" t="s">
        <v>79</v>
      </c>
      <c r="AC115" s="55" t="s">
        <v>79</v>
      </c>
      <c r="AD115" s="55" t="s">
        <v>79</v>
      </c>
      <c r="AE115" s="5" t="s">
        <v>79</v>
      </c>
      <c r="AF115" s="5" t="s">
        <v>79</v>
      </c>
    </row>
    <row r="116" spans="1:32" ht="12.75" hidden="1" customHeight="1" outlineLevel="2" x14ac:dyDescent="0.2">
      <c r="A116" s="44">
        <f t="shared" si="5"/>
        <v>1</v>
      </c>
      <c r="B116" s="56" t="s">
        <v>34</v>
      </c>
      <c r="C116" s="57" t="s">
        <v>79</v>
      </c>
      <c r="D116" s="58" t="s">
        <v>79</v>
      </c>
      <c r="E116" s="59" t="s">
        <v>79</v>
      </c>
      <c r="F116" s="60" t="s">
        <v>79</v>
      </c>
      <c r="G116" s="60" t="s">
        <v>79</v>
      </c>
      <c r="H116" s="61" t="s">
        <v>79</v>
      </c>
      <c r="I116" s="62" t="s">
        <v>79</v>
      </c>
      <c r="J116" s="63" t="s">
        <v>79</v>
      </c>
      <c r="K116" s="63" t="str">
        <f t="shared" si="9"/>
        <v/>
      </c>
      <c r="L116" s="64" t="s">
        <v>79</v>
      </c>
      <c r="M116" s="63" t="str">
        <f t="shared" si="10"/>
        <v/>
      </c>
      <c r="N116" s="65" t="str">
        <f t="shared" si="11"/>
        <v/>
      </c>
      <c r="AA116" s="55" t="s">
        <v>79</v>
      </c>
      <c r="AB116" s="55" t="s">
        <v>79</v>
      </c>
      <c r="AC116" s="55" t="s">
        <v>79</v>
      </c>
      <c r="AD116" s="55" t="s">
        <v>79</v>
      </c>
      <c r="AE116" s="5" t="s">
        <v>79</v>
      </c>
      <c r="AF116" s="5" t="s">
        <v>79</v>
      </c>
    </row>
    <row r="117" spans="1:32" ht="12.75" hidden="1" customHeight="1" outlineLevel="2" x14ac:dyDescent="0.2">
      <c r="A117" s="44">
        <f t="shared" si="5"/>
        <v>1</v>
      </c>
      <c r="B117" s="56" t="s">
        <v>34</v>
      </c>
      <c r="C117" s="57" t="s">
        <v>79</v>
      </c>
      <c r="D117" s="58" t="s">
        <v>79</v>
      </c>
      <c r="E117" s="59" t="s">
        <v>79</v>
      </c>
      <c r="F117" s="60" t="s">
        <v>79</v>
      </c>
      <c r="G117" s="60" t="s">
        <v>79</v>
      </c>
      <c r="H117" s="61" t="s">
        <v>79</v>
      </c>
      <c r="I117" s="62" t="s">
        <v>79</v>
      </c>
      <c r="J117" s="63" t="s">
        <v>79</v>
      </c>
      <c r="K117" s="63" t="str">
        <f t="shared" si="9"/>
        <v/>
      </c>
      <c r="L117" s="64" t="s">
        <v>79</v>
      </c>
      <c r="M117" s="63" t="str">
        <f t="shared" si="10"/>
        <v/>
      </c>
      <c r="N117" s="65" t="str">
        <f t="shared" si="11"/>
        <v/>
      </c>
      <c r="AA117" s="55" t="s">
        <v>79</v>
      </c>
      <c r="AB117" s="55" t="s">
        <v>79</v>
      </c>
      <c r="AC117" s="55" t="s">
        <v>79</v>
      </c>
      <c r="AD117" s="55" t="s">
        <v>79</v>
      </c>
      <c r="AE117" s="5" t="s">
        <v>79</v>
      </c>
      <c r="AF117" s="5" t="s">
        <v>79</v>
      </c>
    </row>
    <row r="118" spans="1:32" ht="12.75" hidden="1" customHeight="1" outlineLevel="2" x14ac:dyDescent="0.2">
      <c r="A118" s="44">
        <f t="shared" si="5"/>
        <v>1</v>
      </c>
      <c r="B118" s="56" t="s">
        <v>34</v>
      </c>
      <c r="C118" s="57" t="s">
        <v>79</v>
      </c>
      <c r="D118" s="58" t="s">
        <v>79</v>
      </c>
      <c r="E118" s="59" t="s">
        <v>79</v>
      </c>
      <c r="F118" s="60" t="s">
        <v>79</v>
      </c>
      <c r="G118" s="60" t="s">
        <v>79</v>
      </c>
      <c r="H118" s="61" t="s">
        <v>79</v>
      </c>
      <c r="I118" s="62" t="s">
        <v>79</v>
      </c>
      <c r="J118" s="63" t="s">
        <v>79</v>
      </c>
      <c r="K118" s="63" t="str">
        <f t="shared" si="9"/>
        <v/>
      </c>
      <c r="L118" s="64" t="s">
        <v>79</v>
      </c>
      <c r="M118" s="63" t="str">
        <f t="shared" si="10"/>
        <v/>
      </c>
      <c r="N118" s="65" t="str">
        <f t="shared" si="11"/>
        <v/>
      </c>
      <c r="AA118" s="55" t="s">
        <v>79</v>
      </c>
      <c r="AB118" s="55" t="s">
        <v>79</v>
      </c>
      <c r="AC118" s="55" t="s">
        <v>79</v>
      </c>
      <c r="AD118" s="55" t="s">
        <v>79</v>
      </c>
      <c r="AE118" s="5" t="s">
        <v>79</v>
      </c>
      <c r="AF118" s="5" t="s">
        <v>79</v>
      </c>
    </row>
    <row r="119" spans="1:32" ht="12.75" hidden="1" customHeight="1" outlineLevel="2" x14ac:dyDescent="0.2">
      <c r="A119" s="44">
        <f t="shared" si="5"/>
        <v>1</v>
      </c>
      <c r="B119" s="56" t="s">
        <v>34</v>
      </c>
      <c r="C119" s="57" t="s">
        <v>79</v>
      </c>
      <c r="D119" s="58" t="s">
        <v>79</v>
      </c>
      <c r="E119" s="59" t="s">
        <v>79</v>
      </c>
      <c r="F119" s="60" t="s">
        <v>79</v>
      </c>
      <c r="G119" s="60" t="s">
        <v>79</v>
      </c>
      <c r="H119" s="61" t="s">
        <v>79</v>
      </c>
      <c r="I119" s="62" t="s">
        <v>79</v>
      </c>
      <c r="J119" s="63" t="s">
        <v>79</v>
      </c>
      <c r="K119" s="63" t="str">
        <f t="shared" si="9"/>
        <v/>
      </c>
      <c r="L119" s="64" t="s">
        <v>79</v>
      </c>
      <c r="M119" s="63" t="str">
        <f t="shared" si="10"/>
        <v/>
      </c>
      <c r="N119" s="65" t="str">
        <f t="shared" si="11"/>
        <v/>
      </c>
      <c r="AA119" s="55" t="s">
        <v>79</v>
      </c>
      <c r="AB119" s="55" t="s">
        <v>79</v>
      </c>
      <c r="AC119" s="55" t="s">
        <v>79</v>
      </c>
      <c r="AD119" s="55" t="s">
        <v>79</v>
      </c>
      <c r="AE119" s="5" t="s">
        <v>79</v>
      </c>
      <c r="AF119" s="5" t="s">
        <v>79</v>
      </c>
    </row>
    <row r="120" spans="1:32" ht="12.75" hidden="1" customHeight="1" outlineLevel="2" x14ac:dyDescent="0.2">
      <c r="A120" s="44">
        <f t="shared" si="5"/>
        <v>1</v>
      </c>
      <c r="B120" s="56" t="s">
        <v>34</v>
      </c>
      <c r="C120" s="57" t="s">
        <v>79</v>
      </c>
      <c r="D120" s="58" t="s">
        <v>79</v>
      </c>
      <c r="E120" s="59" t="s">
        <v>79</v>
      </c>
      <c r="F120" s="60" t="s">
        <v>79</v>
      </c>
      <c r="G120" s="60" t="s">
        <v>79</v>
      </c>
      <c r="H120" s="61" t="s">
        <v>79</v>
      </c>
      <c r="I120" s="62" t="s">
        <v>79</v>
      </c>
      <c r="J120" s="63" t="s">
        <v>79</v>
      </c>
      <c r="K120" s="63" t="str">
        <f t="shared" si="9"/>
        <v/>
      </c>
      <c r="L120" s="64" t="s">
        <v>79</v>
      </c>
      <c r="M120" s="63" t="str">
        <f t="shared" si="10"/>
        <v/>
      </c>
      <c r="N120" s="65" t="str">
        <f t="shared" si="11"/>
        <v/>
      </c>
      <c r="AA120" s="55" t="s">
        <v>79</v>
      </c>
      <c r="AB120" s="55" t="s">
        <v>79</v>
      </c>
      <c r="AC120" s="55" t="s">
        <v>79</v>
      </c>
      <c r="AD120" s="55" t="s">
        <v>79</v>
      </c>
      <c r="AE120" s="5" t="s">
        <v>79</v>
      </c>
      <c r="AF120" s="5" t="s">
        <v>79</v>
      </c>
    </row>
    <row r="121" spans="1:32" ht="12.75" hidden="1" customHeight="1" outlineLevel="2" x14ac:dyDescent="0.2">
      <c r="A121" s="44">
        <f t="shared" si="5"/>
        <v>1</v>
      </c>
      <c r="B121" s="56" t="s">
        <v>34</v>
      </c>
      <c r="C121" s="57" t="s">
        <v>79</v>
      </c>
      <c r="D121" s="58" t="s">
        <v>79</v>
      </c>
      <c r="E121" s="59" t="s">
        <v>79</v>
      </c>
      <c r="F121" s="60" t="s">
        <v>79</v>
      </c>
      <c r="G121" s="60" t="s">
        <v>79</v>
      </c>
      <c r="H121" s="61" t="s">
        <v>79</v>
      </c>
      <c r="I121" s="62" t="s">
        <v>79</v>
      </c>
      <c r="J121" s="63" t="s">
        <v>79</v>
      </c>
      <c r="K121" s="63" t="str">
        <f t="shared" si="9"/>
        <v/>
      </c>
      <c r="L121" s="64" t="s">
        <v>79</v>
      </c>
      <c r="M121" s="63" t="str">
        <f t="shared" si="10"/>
        <v/>
      </c>
      <c r="N121" s="65" t="str">
        <f t="shared" si="11"/>
        <v/>
      </c>
      <c r="AA121" s="55" t="s">
        <v>79</v>
      </c>
      <c r="AB121" s="55" t="s">
        <v>79</v>
      </c>
      <c r="AC121" s="55" t="s">
        <v>79</v>
      </c>
      <c r="AD121" s="55" t="s">
        <v>79</v>
      </c>
      <c r="AE121" s="5" t="s">
        <v>79</v>
      </c>
      <c r="AF121" s="5" t="s">
        <v>79</v>
      </c>
    </row>
    <row r="122" spans="1:32" ht="12.75" hidden="1" customHeight="1" outlineLevel="2" x14ac:dyDescent="0.2">
      <c r="A122" s="44">
        <f t="shared" si="5"/>
        <v>1</v>
      </c>
      <c r="B122" s="56" t="s">
        <v>34</v>
      </c>
      <c r="C122" s="57" t="s">
        <v>79</v>
      </c>
      <c r="D122" s="58" t="s">
        <v>79</v>
      </c>
      <c r="E122" s="59" t="s">
        <v>79</v>
      </c>
      <c r="F122" s="60" t="s">
        <v>79</v>
      </c>
      <c r="G122" s="60" t="s">
        <v>79</v>
      </c>
      <c r="H122" s="61" t="s">
        <v>79</v>
      </c>
      <c r="I122" s="62" t="s">
        <v>79</v>
      </c>
      <c r="J122" s="63" t="s">
        <v>79</v>
      </c>
      <c r="K122" s="63" t="str">
        <f t="shared" si="9"/>
        <v/>
      </c>
      <c r="L122" s="64" t="s">
        <v>79</v>
      </c>
      <c r="M122" s="63" t="str">
        <f t="shared" si="10"/>
        <v/>
      </c>
      <c r="N122" s="65" t="str">
        <f t="shared" si="11"/>
        <v/>
      </c>
      <c r="AA122" s="55" t="s">
        <v>79</v>
      </c>
      <c r="AB122" s="55" t="s">
        <v>79</v>
      </c>
      <c r="AC122" s="55" t="s">
        <v>79</v>
      </c>
      <c r="AD122" s="55" t="s">
        <v>79</v>
      </c>
      <c r="AE122" s="5" t="s">
        <v>79</v>
      </c>
      <c r="AF122" s="5" t="s">
        <v>79</v>
      </c>
    </row>
    <row r="123" spans="1:32" ht="12.75" hidden="1" customHeight="1" outlineLevel="2" x14ac:dyDescent="0.2">
      <c r="A123" s="44">
        <f t="shared" si="5"/>
        <v>1</v>
      </c>
      <c r="B123" s="56" t="s">
        <v>34</v>
      </c>
      <c r="C123" s="57" t="s">
        <v>79</v>
      </c>
      <c r="D123" s="58" t="s">
        <v>79</v>
      </c>
      <c r="E123" s="59" t="s">
        <v>79</v>
      </c>
      <c r="F123" s="60" t="s">
        <v>79</v>
      </c>
      <c r="G123" s="60" t="s">
        <v>79</v>
      </c>
      <c r="H123" s="61" t="s">
        <v>79</v>
      </c>
      <c r="I123" s="62" t="s">
        <v>79</v>
      </c>
      <c r="J123" s="63" t="s">
        <v>79</v>
      </c>
      <c r="K123" s="63" t="str">
        <f t="shared" si="9"/>
        <v/>
      </c>
      <c r="L123" s="64" t="s">
        <v>79</v>
      </c>
      <c r="M123" s="63" t="str">
        <f t="shared" si="10"/>
        <v/>
      </c>
      <c r="N123" s="65" t="str">
        <f t="shared" si="11"/>
        <v/>
      </c>
      <c r="AA123" s="55" t="s">
        <v>79</v>
      </c>
      <c r="AB123" s="55" t="s">
        <v>79</v>
      </c>
      <c r="AC123" s="55" t="s">
        <v>79</v>
      </c>
      <c r="AD123" s="55" t="s">
        <v>79</v>
      </c>
      <c r="AE123" s="5" t="s">
        <v>79</v>
      </c>
      <c r="AF123" s="5" t="s">
        <v>79</v>
      </c>
    </row>
    <row r="124" spans="1:32" ht="12.75" hidden="1" customHeight="1" outlineLevel="2" x14ac:dyDescent="0.2">
      <c r="A124" s="44">
        <f t="shared" si="5"/>
        <v>1</v>
      </c>
      <c r="B124" s="56" t="s">
        <v>34</v>
      </c>
      <c r="C124" s="57" t="s">
        <v>79</v>
      </c>
      <c r="D124" s="58" t="s">
        <v>79</v>
      </c>
      <c r="E124" s="59" t="s">
        <v>79</v>
      </c>
      <c r="F124" s="60" t="s">
        <v>79</v>
      </c>
      <c r="G124" s="60" t="s">
        <v>79</v>
      </c>
      <c r="H124" s="61" t="s">
        <v>79</v>
      </c>
      <c r="I124" s="62" t="s">
        <v>79</v>
      </c>
      <c r="J124" s="63" t="s">
        <v>79</v>
      </c>
      <c r="K124" s="63" t="str">
        <f t="shared" si="9"/>
        <v/>
      </c>
      <c r="L124" s="64" t="s">
        <v>79</v>
      </c>
      <c r="M124" s="63" t="str">
        <f t="shared" si="10"/>
        <v/>
      </c>
      <c r="N124" s="65" t="str">
        <f t="shared" si="11"/>
        <v/>
      </c>
      <c r="AA124" s="55" t="s">
        <v>79</v>
      </c>
      <c r="AB124" s="55" t="s">
        <v>79</v>
      </c>
      <c r="AC124" s="55" t="s">
        <v>79</v>
      </c>
      <c r="AD124" s="55" t="s">
        <v>79</v>
      </c>
      <c r="AE124" s="5" t="s">
        <v>79</v>
      </c>
      <c r="AF124" s="5" t="s">
        <v>79</v>
      </c>
    </row>
    <row r="125" spans="1:32" ht="12.75" hidden="1" customHeight="1" outlineLevel="2" x14ac:dyDescent="0.2">
      <c r="A125" s="44">
        <f t="shared" si="5"/>
        <v>1</v>
      </c>
      <c r="B125" s="56" t="s">
        <v>34</v>
      </c>
      <c r="C125" s="57" t="s">
        <v>79</v>
      </c>
      <c r="D125" s="58" t="s">
        <v>79</v>
      </c>
      <c r="E125" s="59" t="s">
        <v>79</v>
      </c>
      <c r="F125" s="60" t="s">
        <v>79</v>
      </c>
      <c r="G125" s="60" t="s">
        <v>79</v>
      </c>
      <c r="H125" s="61" t="s">
        <v>79</v>
      </c>
      <c r="I125" s="62" t="s">
        <v>79</v>
      </c>
      <c r="J125" s="63" t="s">
        <v>79</v>
      </c>
      <c r="K125" s="63" t="str">
        <f t="shared" si="9"/>
        <v/>
      </c>
      <c r="L125" s="64" t="s">
        <v>79</v>
      </c>
      <c r="M125" s="63" t="str">
        <f t="shared" si="10"/>
        <v/>
      </c>
      <c r="N125" s="65" t="str">
        <f t="shared" si="11"/>
        <v/>
      </c>
      <c r="AA125" s="55" t="s">
        <v>79</v>
      </c>
      <c r="AB125" s="55" t="s">
        <v>79</v>
      </c>
      <c r="AC125" s="55" t="s">
        <v>79</v>
      </c>
      <c r="AD125" s="55" t="s">
        <v>79</v>
      </c>
      <c r="AE125" s="5" t="s">
        <v>79</v>
      </c>
      <c r="AF125" s="5" t="s">
        <v>79</v>
      </c>
    </row>
    <row r="126" spans="1:32" ht="12.75" hidden="1" customHeight="1" outlineLevel="2" x14ac:dyDescent="0.2">
      <c r="A126" s="44">
        <f t="shared" si="5"/>
        <v>1</v>
      </c>
      <c r="B126" s="56" t="s">
        <v>34</v>
      </c>
      <c r="C126" s="57" t="s">
        <v>79</v>
      </c>
      <c r="D126" s="58" t="s">
        <v>79</v>
      </c>
      <c r="E126" s="59" t="s">
        <v>79</v>
      </c>
      <c r="F126" s="60" t="s">
        <v>79</v>
      </c>
      <c r="G126" s="60" t="s">
        <v>79</v>
      </c>
      <c r="H126" s="61" t="s">
        <v>79</v>
      </c>
      <c r="I126" s="62" t="s">
        <v>79</v>
      </c>
      <c r="J126" s="63" t="s">
        <v>79</v>
      </c>
      <c r="K126" s="63" t="str">
        <f t="shared" si="9"/>
        <v/>
      </c>
      <c r="L126" s="64" t="s">
        <v>79</v>
      </c>
      <c r="M126" s="63" t="str">
        <f t="shared" si="10"/>
        <v/>
      </c>
      <c r="N126" s="65" t="str">
        <f t="shared" si="11"/>
        <v/>
      </c>
      <c r="AA126" s="55" t="s">
        <v>79</v>
      </c>
      <c r="AB126" s="55" t="s">
        <v>79</v>
      </c>
      <c r="AC126" s="55" t="s">
        <v>79</v>
      </c>
      <c r="AD126" s="55" t="s">
        <v>79</v>
      </c>
      <c r="AE126" s="5" t="s">
        <v>79</v>
      </c>
      <c r="AF126" s="5" t="s">
        <v>79</v>
      </c>
    </row>
    <row r="127" spans="1:32" ht="12.75" hidden="1" customHeight="1" outlineLevel="3" x14ac:dyDescent="0.2">
      <c r="A127" s="44">
        <f t="shared" si="5"/>
        <v>1</v>
      </c>
      <c r="B127" s="56" t="s">
        <v>34</v>
      </c>
      <c r="C127" s="57" t="s">
        <v>79</v>
      </c>
      <c r="D127" s="58" t="s">
        <v>79</v>
      </c>
      <c r="E127" s="59" t="s">
        <v>79</v>
      </c>
      <c r="F127" s="60" t="s">
        <v>79</v>
      </c>
      <c r="G127" s="60" t="s">
        <v>79</v>
      </c>
      <c r="H127" s="61" t="s">
        <v>79</v>
      </c>
      <c r="I127" s="62" t="s">
        <v>79</v>
      </c>
      <c r="J127" s="63" t="s">
        <v>79</v>
      </c>
      <c r="K127" s="63" t="str">
        <f t="shared" si="9"/>
        <v/>
      </c>
      <c r="L127" s="64" t="s">
        <v>79</v>
      </c>
      <c r="M127" s="63" t="str">
        <f t="shared" si="10"/>
        <v/>
      </c>
      <c r="N127" s="65" t="str">
        <f t="shared" si="11"/>
        <v/>
      </c>
      <c r="AA127" s="55" t="s">
        <v>79</v>
      </c>
      <c r="AB127" s="55" t="s">
        <v>79</v>
      </c>
      <c r="AC127" s="55" t="s">
        <v>79</v>
      </c>
      <c r="AD127" s="55" t="s">
        <v>79</v>
      </c>
      <c r="AE127" s="5" t="s">
        <v>79</v>
      </c>
      <c r="AF127" s="5" t="s">
        <v>79</v>
      </c>
    </row>
    <row r="128" spans="1:32" ht="12.75" hidden="1" customHeight="1" outlineLevel="3" x14ac:dyDescent="0.2">
      <c r="A128" s="44">
        <f t="shared" si="5"/>
        <v>1</v>
      </c>
      <c r="B128" s="56" t="s">
        <v>34</v>
      </c>
      <c r="C128" s="57" t="s">
        <v>79</v>
      </c>
      <c r="D128" s="58" t="s">
        <v>79</v>
      </c>
      <c r="E128" s="59" t="s">
        <v>79</v>
      </c>
      <c r="F128" s="60" t="s">
        <v>79</v>
      </c>
      <c r="G128" s="60" t="s">
        <v>79</v>
      </c>
      <c r="H128" s="61" t="s">
        <v>79</v>
      </c>
      <c r="I128" s="62" t="s">
        <v>79</v>
      </c>
      <c r="J128" s="63" t="s">
        <v>79</v>
      </c>
      <c r="K128" s="63" t="str">
        <f t="shared" si="9"/>
        <v/>
      </c>
      <c r="L128" s="64" t="s">
        <v>79</v>
      </c>
      <c r="M128" s="63" t="str">
        <f t="shared" si="10"/>
        <v/>
      </c>
      <c r="N128" s="65" t="str">
        <f t="shared" si="11"/>
        <v/>
      </c>
      <c r="AA128" s="55" t="s">
        <v>79</v>
      </c>
      <c r="AB128" s="55" t="s">
        <v>79</v>
      </c>
      <c r="AC128" s="55" t="s">
        <v>79</v>
      </c>
      <c r="AD128" s="55" t="s">
        <v>79</v>
      </c>
      <c r="AE128" s="5" t="s">
        <v>79</v>
      </c>
      <c r="AF128" s="5" t="s">
        <v>79</v>
      </c>
    </row>
    <row r="129" spans="1:32" ht="12.75" hidden="1" customHeight="1" outlineLevel="3" x14ac:dyDescent="0.2">
      <c r="A129" s="44">
        <f t="shared" si="5"/>
        <v>1</v>
      </c>
      <c r="B129" s="56" t="s">
        <v>34</v>
      </c>
      <c r="C129" s="57" t="s">
        <v>79</v>
      </c>
      <c r="D129" s="58" t="s">
        <v>79</v>
      </c>
      <c r="E129" s="59" t="s">
        <v>79</v>
      </c>
      <c r="F129" s="60" t="s">
        <v>79</v>
      </c>
      <c r="G129" s="60" t="s">
        <v>79</v>
      </c>
      <c r="H129" s="61" t="s">
        <v>79</v>
      </c>
      <c r="I129" s="62" t="s">
        <v>79</v>
      </c>
      <c r="J129" s="63" t="s">
        <v>79</v>
      </c>
      <c r="K129" s="63" t="str">
        <f t="shared" si="9"/>
        <v/>
      </c>
      <c r="L129" s="64" t="s">
        <v>79</v>
      </c>
      <c r="M129" s="63" t="str">
        <f t="shared" si="10"/>
        <v/>
      </c>
      <c r="N129" s="65" t="str">
        <f t="shared" si="11"/>
        <v/>
      </c>
      <c r="AA129" s="55" t="s">
        <v>79</v>
      </c>
      <c r="AB129" s="55" t="s">
        <v>79</v>
      </c>
      <c r="AC129" s="55" t="s">
        <v>79</v>
      </c>
      <c r="AD129" s="55" t="s">
        <v>79</v>
      </c>
      <c r="AE129" s="5" t="s">
        <v>79</v>
      </c>
      <c r="AF129" s="5" t="s">
        <v>79</v>
      </c>
    </row>
    <row r="130" spans="1:32" ht="12.75" hidden="1" customHeight="1" outlineLevel="3" x14ac:dyDescent="0.2">
      <c r="A130" s="44">
        <f t="shared" si="5"/>
        <v>1</v>
      </c>
      <c r="B130" s="56" t="s">
        <v>34</v>
      </c>
      <c r="C130" s="57" t="s">
        <v>79</v>
      </c>
      <c r="D130" s="58" t="s">
        <v>79</v>
      </c>
      <c r="E130" s="59" t="s">
        <v>79</v>
      </c>
      <c r="F130" s="60" t="s">
        <v>79</v>
      </c>
      <c r="G130" s="60" t="s">
        <v>79</v>
      </c>
      <c r="H130" s="61" t="s">
        <v>79</v>
      </c>
      <c r="I130" s="62" t="s">
        <v>79</v>
      </c>
      <c r="J130" s="63" t="s">
        <v>79</v>
      </c>
      <c r="K130" s="63" t="str">
        <f t="shared" si="9"/>
        <v/>
      </c>
      <c r="L130" s="64" t="s">
        <v>79</v>
      </c>
      <c r="M130" s="63" t="str">
        <f t="shared" si="10"/>
        <v/>
      </c>
      <c r="N130" s="65" t="str">
        <f t="shared" si="11"/>
        <v/>
      </c>
      <c r="AA130" s="55" t="s">
        <v>79</v>
      </c>
      <c r="AB130" s="55" t="s">
        <v>79</v>
      </c>
      <c r="AC130" s="55" t="s">
        <v>79</v>
      </c>
      <c r="AD130" s="55" t="s">
        <v>79</v>
      </c>
      <c r="AE130" s="5" t="s">
        <v>79</v>
      </c>
      <c r="AF130" s="5" t="s">
        <v>79</v>
      </c>
    </row>
    <row r="131" spans="1:32" ht="12.75" hidden="1" customHeight="1" outlineLevel="3" x14ac:dyDescent="0.2">
      <c r="A131" s="44">
        <f t="shared" si="5"/>
        <v>1</v>
      </c>
      <c r="B131" s="56" t="s">
        <v>34</v>
      </c>
      <c r="C131" s="57" t="s">
        <v>79</v>
      </c>
      <c r="D131" s="58" t="s">
        <v>79</v>
      </c>
      <c r="E131" s="59" t="s">
        <v>79</v>
      </c>
      <c r="F131" s="60" t="s">
        <v>79</v>
      </c>
      <c r="G131" s="60" t="s">
        <v>79</v>
      </c>
      <c r="H131" s="61" t="s">
        <v>79</v>
      </c>
      <c r="I131" s="62" t="s">
        <v>79</v>
      </c>
      <c r="J131" s="63" t="s">
        <v>79</v>
      </c>
      <c r="K131" s="63" t="str">
        <f t="shared" si="9"/>
        <v/>
      </c>
      <c r="L131" s="64" t="s">
        <v>79</v>
      </c>
      <c r="M131" s="63" t="str">
        <f t="shared" si="10"/>
        <v/>
      </c>
      <c r="N131" s="65" t="str">
        <f t="shared" si="11"/>
        <v/>
      </c>
      <c r="AA131" s="55" t="s">
        <v>79</v>
      </c>
      <c r="AB131" s="55" t="s">
        <v>79</v>
      </c>
      <c r="AC131" s="55" t="s">
        <v>79</v>
      </c>
      <c r="AD131" s="55" t="s">
        <v>79</v>
      </c>
      <c r="AE131" s="5" t="s">
        <v>79</v>
      </c>
      <c r="AF131" s="5" t="s">
        <v>79</v>
      </c>
    </row>
    <row r="132" spans="1:32" ht="12.75" hidden="1" customHeight="1" outlineLevel="3" x14ac:dyDescent="0.2">
      <c r="A132" s="44">
        <f t="shared" si="5"/>
        <v>1</v>
      </c>
      <c r="B132" s="56" t="s">
        <v>34</v>
      </c>
      <c r="C132" s="57" t="s">
        <v>79</v>
      </c>
      <c r="D132" s="58" t="s">
        <v>79</v>
      </c>
      <c r="E132" s="59" t="s">
        <v>79</v>
      </c>
      <c r="F132" s="60" t="s">
        <v>79</v>
      </c>
      <c r="G132" s="60" t="s">
        <v>79</v>
      </c>
      <c r="H132" s="61" t="s">
        <v>79</v>
      </c>
      <c r="I132" s="62" t="s">
        <v>79</v>
      </c>
      <c r="J132" s="63" t="s">
        <v>79</v>
      </c>
      <c r="K132" s="63" t="str">
        <f t="shared" si="9"/>
        <v/>
      </c>
      <c r="L132" s="64" t="s">
        <v>79</v>
      </c>
      <c r="M132" s="63" t="str">
        <f t="shared" si="10"/>
        <v/>
      </c>
      <c r="N132" s="65" t="str">
        <f t="shared" si="11"/>
        <v/>
      </c>
      <c r="AA132" s="55" t="s">
        <v>79</v>
      </c>
      <c r="AB132" s="55" t="s">
        <v>79</v>
      </c>
      <c r="AC132" s="55" t="s">
        <v>79</v>
      </c>
      <c r="AD132" s="55" t="s">
        <v>79</v>
      </c>
      <c r="AE132" s="5" t="s">
        <v>79</v>
      </c>
      <c r="AF132" s="5" t="s">
        <v>79</v>
      </c>
    </row>
    <row r="133" spans="1:32" ht="12.75" hidden="1" customHeight="1" outlineLevel="3" x14ac:dyDescent="0.2">
      <c r="A133" s="44">
        <f t="shared" si="5"/>
        <v>1</v>
      </c>
      <c r="B133" s="56" t="s">
        <v>34</v>
      </c>
      <c r="C133" s="57" t="s">
        <v>79</v>
      </c>
      <c r="D133" s="58" t="s">
        <v>79</v>
      </c>
      <c r="E133" s="59" t="s">
        <v>79</v>
      </c>
      <c r="F133" s="60" t="s">
        <v>79</v>
      </c>
      <c r="G133" s="60" t="s">
        <v>79</v>
      </c>
      <c r="H133" s="61" t="s">
        <v>79</v>
      </c>
      <c r="I133" s="62" t="s">
        <v>79</v>
      </c>
      <c r="J133" s="63" t="s">
        <v>79</v>
      </c>
      <c r="K133" s="63" t="str">
        <f t="shared" si="9"/>
        <v/>
      </c>
      <c r="L133" s="64" t="s">
        <v>79</v>
      </c>
      <c r="M133" s="63" t="str">
        <f t="shared" si="10"/>
        <v/>
      </c>
      <c r="N133" s="65" t="str">
        <f t="shared" si="11"/>
        <v/>
      </c>
      <c r="AA133" s="55" t="s">
        <v>79</v>
      </c>
      <c r="AB133" s="55" t="s">
        <v>79</v>
      </c>
      <c r="AC133" s="55" t="s">
        <v>79</v>
      </c>
      <c r="AD133" s="55" t="s">
        <v>79</v>
      </c>
      <c r="AE133" s="5" t="s">
        <v>79</v>
      </c>
      <c r="AF133" s="5" t="s">
        <v>79</v>
      </c>
    </row>
    <row r="134" spans="1:32" ht="12.75" hidden="1" customHeight="1" outlineLevel="3" x14ac:dyDescent="0.2">
      <c r="A134" s="44">
        <f t="shared" si="5"/>
        <v>1</v>
      </c>
      <c r="B134" s="56" t="s">
        <v>34</v>
      </c>
      <c r="C134" s="57" t="s">
        <v>79</v>
      </c>
      <c r="D134" s="58" t="s">
        <v>79</v>
      </c>
      <c r="E134" s="59" t="s">
        <v>79</v>
      </c>
      <c r="F134" s="60" t="s">
        <v>79</v>
      </c>
      <c r="G134" s="60" t="s">
        <v>79</v>
      </c>
      <c r="H134" s="61" t="s">
        <v>79</v>
      </c>
      <c r="I134" s="62" t="s">
        <v>79</v>
      </c>
      <c r="J134" s="63" t="s">
        <v>79</v>
      </c>
      <c r="K134" s="63" t="str">
        <f t="shared" si="9"/>
        <v/>
      </c>
      <c r="L134" s="64" t="s">
        <v>79</v>
      </c>
      <c r="M134" s="63" t="str">
        <f t="shared" si="10"/>
        <v/>
      </c>
      <c r="N134" s="65" t="str">
        <f t="shared" si="11"/>
        <v/>
      </c>
      <c r="AA134" s="55" t="s">
        <v>79</v>
      </c>
      <c r="AB134" s="55" t="s">
        <v>79</v>
      </c>
      <c r="AC134" s="55" t="s">
        <v>79</v>
      </c>
      <c r="AD134" s="55" t="s">
        <v>79</v>
      </c>
      <c r="AE134" s="5" t="s">
        <v>79</v>
      </c>
      <c r="AF134" s="5" t="s">
        <v>79</v>
      </c>
    </row>
    <row r="135" spans="1:32" ht="12.75" hidden="1" customHeight="1" outlineLevel="3" x14ac:dyDescent="0.2">
      <c r="A135" s="44">
        <f t="shared" si="5"/>
        <v>1</v>
      </c>
      <c r="B135" s="56" t="s">
        <v>34</v>
      </c>
      <c r="C135" s="57" t="s">
        <v>79</v>
      </c>
      <c r="D135" s="58" t="s">
        <v>79</v>
      </c>
      <c r="E135" s="59" t="s">
        <v>79</v>
      </c>
      <c r="F135" s="60" t="s">
        <v>79</v>
      </c>
      <c r="G135" s="60" t="s">
        <v>79</v>
      </c>
      <c r="H135" s="61" t="s">
        <v>79</v>
      </c>
      <c r="I135" s="62" t="s">
        <v>79</v>
      </c>
      <c r="J135" s="63" t="s">
        <v>79</v>
      </c>
      <c r="K135" s="63" t="str">
        <f t="shared" si="9"/>
        <v/>
      </c>
      <c r="L135" s="64" t="s">
        <v>79</v>
      </c>
      <c r="M135" s="63" t="str">
        <f t="shared" si="10"/>
        <v/>
      </c>
      <c r="N135" s="65" t="str">
        <f t="shared" si="11"/>
        <v/>
      </c>
      <c r="AA135" s="55" t="s">
        <v>79</v>
      </c>
      <c r="AB135" s="55" t="s">
        <v>79</v>
      </c>
      <c r="AC135" s="55" t="s">
        <v>79</v>
      </c>
      <c r="AD135" s="55" t="s">
        <v>79</v>
      </c>
      <c r="AE135" s="5" t="s">
        <v>79</v>
      </c>
      <c r="AF135" s="5" t="s">
        <v>79</v>
      </c>
    </row>
    <row r="136" spans="1:32" ht="12.75" hidden="1" customHeight="1" outlineLevel="3" x14ac:dyDescent="0.2">
      <c r="A136" s="44">
        <f t="shared" si="5"/>
        <v>1</v>
      </c>
      <c r="B136" s="56" t="s">
        <v>34</v>
      </c>
      <c r="C136" s="57" t="s">
        <v>79</v>
      </c>
      <c r="D136" s="58" t="s">
        <v>79</v>
      </c>
      <c r="E136" s="59" t="s">
        <v>79</v>
      </c>
      <c r="F136" s="60" t="s">
        <v>79</v>
      </c>
      <c r="G136" s="60" t="s">
        <v>79</v>
      </c>
      <c r="H136" s="61" t="s">
        <v>79</v>
      </c>
      <c r="I136" s="62" t="s">
        <v>79</v>
      </c>
      <c r="J136" s="63" t="s">
        <v>79</v>
      </c>
      <c r="K136" s="63" t="str">
        <f t="shared" si="9"/>
        <v/>
      </c>
      <c r="L136" s="64" t="s">
        <v>79</v>
      </c>
      <c r="M136" s="63" t="str">
        <f t="shared" si="10"/>
        <v/>
      </c>
      <c r="N136" s="65" t="str">
        <f t="shared" si="11"/>
        <v/>
      </c>
      <c r="AA136" s="55" t="s">
        <v>79</v>
      </c>
      <c r="AB136" s="55" t="s">
        <v>79</v>
      </c>
      <c r="AC136" s="55" t="s">
        <v>79</v>
      </c>
      <c r="AD136" s="55" t="s">
        <v>79</v>
      </c>
      <c r="AE136" s="5" t="s">
        <v>79</v>
      </c>
      <c r="AF136" s="5" t="s">
        <v>79</v>
      </c>
    </row>
    <row r="137" spans="1:32" ht="12.75" hidden="1" customHeight="1" outlineLevel="3" x14ac:dyDescent="0.2">
      <c r="A137" s="44">
        <f t="shared" si="5"/>
        <v>1</v>
      </c>
      <c r="B137" s="56" t="s">
        <v>34</v>
      </c>
      <c r="C137" s="57" t="s">
        <v>79</v>
      </c>
      <c r="D137" s="58" t="s">
        <v>79</v>
      </c>
      <c r="E137" s="59" t="s">
        <v>79</v>
      </c>
      <c r="F137" s="60" t="s">
        <v>79</v>
      </c>
      <c r="G137" s="60" t="s">
        <v>79</v>
      </c>
      <c r="H137" s="61" t="s">
        <v>79</v>
      </c>
      <c r="I137" s="62" t="s">
        <v>79</v>
      </c>
      <c r="J137" s="63" t="s">
        <v>79</v>
      </c>
      <c r="K137" s="63" t="str">
        <f t="shared" si="9"/>
        <v/>
      </c>
      <c r="L137" s="64" t="s">
        <v>79</v>
      </c>
      <c r="M137" s="63" t="str">
        <f t="shared" si="10"/>
        <v/>
      </c>
      <c r="N137" s="65" t="str">
        <f t="shared" si="11"/>
        <v/>
      </c>
      <c r="AA137" s="55" t="s">
        <v>79</v>
      </c>
      <c r="AB137" s="55" t="s">
        <v>79</v>
      </c>
      <c r="AC137" s="55" t="s">
        <v>79</v>
      </c>
      <c r="AD137" s="55" t="s">
        <v>79</v>
      </c>
      <c r="AE137" s="5" t="s">
        <v>79</v>
      </c>
      <c r="AF137" s="5" t="s">
        <v>79</v>
      </c>
    </row>
    <row r="138" spans="1:32" ht="12.75" hidden="1" customHeight="1" outlineLevel="3" x14ac:dyDescent="0.2">
      <c r="A138" s="44">
        <f t="shared" si="5"/>
        <v>1</v>
      </c>
      <c r="B138" s="56" t="s">
        <v>34</v>
      </c>
      <c r="C138" s="57" t="s">
        <v>79</v>
      </c>
      <c r="D138" s="58" t="s">
        <v>79</v>
      </c>
      <c r="E138" s="59" t="s">
        <v>79</v>
      </c>
      <c r="F138" s="60" t="s">
        <v>79</v>
      </c>
      <c r="G138" s="60" t="s">
        <v>79</v>
      </c>
      <c r="H138" s="61" t="s">
        <v>79</v>
      </c>
      <c r="I138" s="62" t="s">
        <v>79</v>
      </c>
      <c r="J138" s="63" t="s">
        <v>79</v>
      </c>
      <c r="K138" s="63" t="str">
        <f t="shared" si="9"/>
        <v/>
      </c>
      <c r="L138" s="64" t="s">
        <v>79</v>
      </c>
      <c r="M138" s="63" t="str">
        <f t="shared" si="10"/>
        <v/>
      </c>
      <c r="N138" s="65" t="str">
        <f t="shared" si="11"/>
        <v/>
      </c>
      <c r="AA138" s="55" t="s">
        <v>79</v>
      </c>
      <c r="AB138" s="55" t="s">
        <v>79</v>
      </c>
      <c r="AC138" s="55" t="s">
        <v>79</v>
      </c>
      <c r="AD138" s="55" t="s">
        <v>79</v>
      </c>
      <c r="AE138" s="5" t="s">
        <v>79</v>
      </c>
      <c r="AF138" s="5" t="s">
        <v>79</v>
      </c>
    </row>
    <row r="139" spans="1:32" ht="12.75" hidden="1" customHeight="1" outlineLevel="3" x14ac:dyDescent="0.2">
      <c r="A139" s="44">
        <f t="shared" si="5"/>
        <v>1</v>
      </c>
      <c r="B139" s="56" t="s">
        <v>34</v>
      </c>
      <c r="C139" s="57" t="s">
        <v>79</v>
      </c>
      <c r="D139" s="58" t="s">
        <v>79</v>
      </c>
      <c r="E139" s="59" t="s">
        <v>79</v>
      </c>
      <c r="F139" s="60" t="s">
        <v>79</v>
      </c>
      <c r="G139" s="60" t="s">
        <v>79</v>
      </c>
      <c r="H139" s="61" t="s">
        <v>79</v>
      </c>
      <c r="I139" s="62" t="s">
        <v>79</v>
      </c>
      <c r="J139" s="63" t="s">
        <v>79</v>
      </c>
      <c r="K139" s="63" t="str">
        <f t="shared" si="9"/>
        <v/>
      </c>
      <c r="L139" s="64" t="s">
        <v>79</v>
      </c>
      <c r="M139" s="63" t="str">
        <f t="shared" si="10"/>
        <v/>
      </c>
      <c r="N139" s="65" t="str">
        <f t="shared" si="11"/>
        <v/>
      </c>
      <c r="AA139" s="55" t="s">
        <v>79</v>
      </c>
      <c r="AB139" s="55" t="s">
        <v>79</v>
      </c>
      <c r="AC139" s="55" t="s">
        <v>79</v>
      </c>
      <c r="AD139" s="55" t="s">
        <v>79</v>
      </c>
      <c r="AE139" s="5" t="s">
        <v>79</v>
      </c>
      <c r="AF139" s="5" t="s">
        <v>79</v>
      </c>
    </row>
    <row r="140" spans="1:32" ht="12.75" hidden="1" customHeight="1" outlineLevel="3" x14ac:dyDescent="0.2">
      <c r="A140" s="44">
        <f t="shared" si="5"/>
        <v>1</v>
      </c>
      <c r="B140" s="56" t="s">
        <v>34</v>
      </c>
      <c r="C140" s="57" t="s">
        <v>79</v>
      </c>
      <c r="D140" s="58" t="s">
        <v>79</v>
      </c>
      <c r="E140" s="59" t="s">
        <v>79</v>
      </c>
      <c r="F140" s="60" t="s">
        <v>79</v>
      </c>
      <c r="G140" s="60" t="s">
        <v>79</v>
      </c>
      <c r="H140" s="61" t="s">
        <v>79</v>
      </c>
      <c r="I140" s="62" t="s">
        <v>79</v>
      </c>
      <c r="J140" s="63" t="s">
        <v>79</v>
      </c>
      <c r="K140" s="63" t="str">
        <f t="shared" si="9"/>
        <v/>
      </c>
      <c r="L140" s="64" t="s">
        <v>79</v>
      </c>
      <c r="M140" s="63" t="str">
        <f t="shared" si="10"/>
        <v/>
      </c>
      <c r="N140" s="65" t="str">
        <f t="shared" si="11"/>
        <v/>
      </c>
      <c r="AA140" s="55" t="s">
        <v>79</v>
      </c>
      <c r="AB140" s="55" t="s">
        <v>79</v>
      </c>
      <c r="AC140" s="55" t="s">
        <v>79</v>
      </c>
      <c r="AD140" s="55" t="s">
        <v>79</v>
      </c>
      <c r="AE140" s="5" t="s">
        <v>79</v>
      </c>
      <c r="AF140" s="5" t="s">
        <v>79</v>
      </c>
    </row>
    <row r="141" spans="1:32" ht="12.75" hidden="1" customHeight="1" outlineLevel="3" x14ac:dyDescent="0.2">
      <c r="A141" s="44">
        <f t="shared" si="5"/>
        <v>1</v>
      </c>
      <c r="B141" s="56" t="s">
        <v>34</v>
      </c>
      <c r="C141" s="57" t="s">
        <v>79</v>
      </c>
      <c r="D141" s="58" t="s">
        <v>79</v>
      </c>
      <c r="E141" s="59" t="s">
        <v>79</v>
      </c>
      <c r="F141" s="60" t="s">
        <v>79</v>
      </c>
      <c r="G141" s="60" t="s">
        <v>79</v>
      </c>
      <c r="H141" s="61" t="s">
        <v>79</v>
      </c>
      <c r="I141" s="62" t="s">
        <v>79</v>
      </c>
      <c r="J141" s="63" t="s">
        <v>79</v>
      </c>
      <c r="K141" s="63" t="str">
        <f t="shared" si="9"/>
        <v/>
      </c>
      <c r="L141" s="64" t="s">
        <v>79</v>
      </c>
      <c r="M141" s="63" t="str">
        <f t="shared" si="10"/>
        <v/>
      </c>
      <c r="N141" s="65" t="str">
        <f t="shared" si="11"/>
        <v/>
      </c>
      <c r="AA141" s="55" t="s">
        <v>79</v>
      </c>
      <c r="AB141" s="55" t="s">
        <v>79</v>
      </c>
      <c r="AC141" s="55" t="s">
        <v>79</v>
      </c>
      <c r="AD141" s="55" t="s">
        <v>79</v>
      </c>
      <c r="AE141" s="5" t="s">
        <v>79</v>
      </c>
      <c r="AF141" s="5" t="s">
        <v>79</v>
      </c>
    </row>
    <row r="142" spans="1:32" ht="12.75" hidden="1" customHeight="1" outlineLevel="3" x14ac:dyDescent="0.2">
      <c r="A142" s="44">
        <f t="shared" si="5"/>
        <v>1</v>
      </c>
      <c r="B142" s="56" t="s">
        <v>34</v>
      </c>
      <c r="C142" s="57" t="s">
        <v>79</v>
      </c>
      <c r="D142" s="58" t="s">
        <v>79</v>
      </c>
      <c r="E142" s="59" t="s">
        <v>79</v>
      </c>
      <c r="F142" s="60" t="s">
        <v>79</v>
      </c>
      <c r="G142" s="60" t="s">
        <v>79</v>
      </c>
      <c r="H142" s="61" t="s">
        <v>79</v>
      </c>
      <c r="I142" s="62" t="s">
        <v>79</v>
      </c>
      <c r="J142" s="63" t="s">
        <v>79</v>
      </c>
      <c r="K142" s="63" t="str">
        <f t="shared" si="9"/>
        <v/>
      </c>
      <c r="L142" s="64" t="s">
        <v>79</v>
      </c>
      <c r="M142" s="63" t="str">
        <f t="shared" si="10"/>
        <v/>
      </c>
      <c r="N142" s="65" t="str">
        <f t="shared" si="11"/>
        <v/>
      </c>
      <c r="AA142" s="55" t="s">
        <v>79</v>
      </c>
      <c r="AB142" s="55" t="s">
        <v>79</v>
      </c>
      <c r="AC142" s="55" t="s">
        <v>79</v>
      </c>
      <c r="AD142" s="55" t="s">
        <v>79</v>
      </c>
      <c r="AE142" s="5" t="s">
        <v>79</v>
      </c>
      <c r="AF142" s="5" t="s">
        <v>79</v>
      </c>
    </row>
    <row r="143" spans="1:32" ht="12.75" hidden="1" customHeight="1" outlineLevel="3" x14ac:dyDescent="0.2">
      <c r="A143" s="44">
        <f t="shared" si="5"/>
        <v>1</v>
      </c>
      <c r="B143" s="56" t="s">
        <v>34</v>
      </c>
      <c r="C143" s="57" t="s">
        <v>79</v>
      </c>
      <c r="D143" s="58" t="s">
        <v>79</v>
      </c>
      <c r="E143" s="59" t="s">
        <v>79</v>
      </c>
      <c r="F143" s="60" t="s">
        <v>79</v>
      </c>
      <c r="G143" s="60" t="s">
        <v>79</v>
      </c>
      <c r="H143" s="61" t="s">
        <v>79</v>
      </c>
      <c r="I143" s="62" t="s">
        <v>79</v>
      </c>
      <c r="J143" s="63" t="s">
        <v>79</v>
      </c>
      <c r="K143" s="63" t="str">
        <f t="shared" si="9"/>
        <v/>
      </c>
      <c r="L143" s="64" t="s">
        <v>79</v>
      </c>
      <c r="M143" s="63" t="str">
        <f t="shared" si="10"/>
        <v/>
      </c>
      <c r="N143" s="65" t="str">
        <f t="shared" si="11"/>
        <v/>
      </c>
      <c r="AA143" s="55" t="s">
        <v>79</v>
      </c>
      <c r="AB143" s="55" t="s">
        <v>79</v>
      </c>
      <c r="AC143" s="55" t="s">
        <v>79</v>
      </c>
      <c r="AD143" s="55" t="s">
        <v>79</v>
      </c>
      <c r="AE143" s="5" t="s">
        <v>79</v>
      </c>
      <c r="AF143" s="5" t="s">
        <v>79</v>
      </c>
    </row>
    <row r="144" spans="1:32" ht="12.75" hidden="1" customHeight="1" outlineLevel="3" x14ac:dyDescent="0.2">
      <c r="A144" s="44">
        <f t="shared" si="5"/>
        <v>1</v>
      </c>
      <c r="B144" s="56" t="s">
        <v>34</v>
      </c>
      <c r="C144" s="57" t="s">
        <v>79</v>
      </c>
      <c r="D144" s="58" t="s">
        <v>79</v>
      </c>
      <c r="E144" s="59" t="s">
        <v>79</v>
      </c>
      <c r="F144" s="60" t="s">
        <v>79</v>
      </c>
      <c r="G144" s="60" t="s">
        <v>79</v>
      </c>
      <c r="H144" s="61" t="s">
        <v>79</v>
      </c>
      <c r="I144" s="62" t="s">
        <v>79</v>
      </c>
      <c r="J144" s="63" t="s">
        <v>79</v>
      </c>
      <c r="K144" s="63" t="str">
        <f t="shared" si="9"/>
        <v/>
      </c>
      <c r="L144" s="64" t="s">
        <v>79</v>
      </c>
      <c r="M144" s="63" t="str">
        <f t="shared" si="10"/>
        <v/>
      </c>
      <c r="N144" s="65" t="str">
        <f t="shared" si="11"/>
        <v/>
      </c>
      <c r="AA144" s="55" t="s">
        <v>79</v>
      </c>
      <c r="AB144" s="55" t="s">
        <v>79</v>
      </c>
      <c r="AC144" s="55" t="s">
        <v>79</v>
      </c>
      <c r="AD144" s="55" t="s">
        <v>79</v>
      </c>
      <c r="AE144" s="5" t="s">
        <v>79</v>
      </c>
      <c r="AF144" s="5" t="s">
        <v>79</v>
      </c>
    </row>
    <row r="145" spans="1:32" ht="12.75" hidden="1" customHeight="1" outlineLevel="3" x14ac:dyDescent="0.2">
      <c r="A145" s="44">
        <f t="shared" si="5"/>
        <v>1</v>
      </c>
      <c r="B145" s="56" t="s">
        <v>34</v>
      </c>
      <c r="C145" s="57" t="s">
        <v>79</v>
      </c>
      <c r="D145" s="58" t="s">
        <v>79</v>
      </c>
      <c r="E145" s="59" t="s">
        <v>79</v>
      </c>
      <c r="F145" s="60" t="s">
        <v>79</v>
      </c>
      <c r="G145" s="60" t="s">
        <v>79</v>
      </c>
      <c r="H145" s="61" t="s">
        <v>79</v>
      </c>
      <c r="I145" s="62" t="s">
        <v>79</v>
      </c>
      <c r="J145" s="63" t="s">
        <v>79</v>
      </c>
      <c r="K145" s="63" t="str">
        <f t="shared" si="9"/>
        <v/>
      </c>
      <c r="L145" s="64" t="s">
        <v>79</v>
      </c>
      <c r="M145" s="63" t="str">
        <f t="shared" si="10"/>
        <v/>
      </c>
      <c r="N145" s="65" t="str">
        <f t="shared" si="11"/>
        <v/>
      </c>
      <c r="AA145" s="55" t="s">
        <v>79</v>
      </c>
      <c r="AB145" s="55" t="s">
        <v>79</v>
      </c>
      <c r="AC145" s="55" t="s">
        <v>79</v>
      </c>
      <c r="AD145" s="55" t="s">
        <v>79</v>
      </c>
      <c r="AE145" s="5" t="s">
        <v>79</v>
      </c>
      <c r="AF145" s="5" t="s">
        <v>79</v>
      </c>
    </row>
    <row r="146" spans="1:32" ht="12.75" hidden="1" customHeight="1" outlineLevel="3" x14ac:dyDescent="0.2">
      <c r="A146" s="44">
        <f t="shared" si="5"/>
        <v>1</v>
      </c>
      <c r="B146" s="56" t="s">
        <v>34</v>
      </c>
      <c r="C146" s="57" t="s">
        <v>79</v>
      </c>
      <c r="D146" s="58" t="s">
        <v>79</v>
      </c>
      <c r="E146" s="59" t="s">
        <v>79</v>
      </c>
      <c r="F146" s="60" t="s">
        <v>79</v>
      </c>
      <c r="G146" s="60" t="s">
        <v>79</v>
      </c>
      <c r="H146" s="61" t="s">
        <v>79</v>
      </c>
      <c r="I146" s="62" t="s">
        <v>79</v>
      </c>
      <c r="J146" s="63" t="s">
        <v>79</v>
      </c>
      <c r="K146" s="63" t="str">
        <f t="shared" si="9"/>
        <v/>
      </c>
      <c r="L146" s="64" t="s">
        <v>79</v>
      </c>
      <c r="M146" s="63" t="str">
        <f t="shared" si="10"/>
        <v/>
      </c>
      <c r="N146" s="65" t="str">
        <f t="shared" si="11"/>
        <v/>
      </c>
      <c r="AA146" s="55" t="s">
        <v>79</v>
      </c>
      <c r="AB146" s="55" t="s">
        <v>79</v>
      </c>
      <c r="AC146" s="55" t="s">
        <v>79</v>
      </c>
      <c r="AD146" s="55" t="s">
        <v>79</v>
      </c>
      <c r="AE146" s="5" t="s">
        <v>79</v>
      </c>
      <c r="AF146" s="5" t="s">
        <v>79</v>
      </c>
    </row>
    <row r="147" spans="1:32" ht="12.75" hidden="1" customHeight="1" outlineLevel="3" x14ac:dyDescent="0.2">
      <c r="A147" s="44">
        <f t="shared" si="5"/>
        <v>1</v>
      </c>
      <c r="B147" s="56" t="s">
        <v>34</v>
      </c>
      <c r="C147" s="57" t="s">
        <v>79</v>
      </c>
      <c r="D147" s="58" t="s">
        <v>79</v>
      </c>
      <c r="E147" s="59" t="s">
        <v>79</v>
      </c>
      <c r="F147" s="60" t="s">
        <v>79</v>
      </c>
      <c r="G147" s="60" t="s">
        <v>79</v>
      </c>
      <c r="H147" s="61" t="s">
        <v>79</v>
      </c>
      <c r="I147" s="62" t="s">
        <v>79</v>
      </c>
      <c r="J147" s="63" t="s">
        <v>79</v>
      </c>
      <c r="K147" s="63" t="str">
        <f t="shared" si="9"/>
        <v/>
      </c>
      <c r="L147" s="64" t="s">
        <v>79</v>
      </c>
      <c r="M147" s="63" t="str">
        <f t="shared" si="10"/>
        <v/>
      </c>
      <c r="N147" s="65" t="str">
        <f t="shared" si="11"/>
        <v/>
      </c>
      <c r="AA147" s="55" t="s">
        <v>79</v>
      </c>
      <c r="AB147" s="55" t="s">
        <v>79</v>
      </c>
      <c r="AC147" s="55" t="s">
        <v>79</v>
      </c>
      <c r="AD147" s="55" t="s">
        <v>79</v>
      </c>
      <c r="AE147" s="5" t="s">
        <v>79</v>
      </c>
      <c r="AF147" s="5" t="s">
        <v>79</v>
      </c>
    </row>
    <row r="148" spans="1:32" ht="12.75" hidden="1" customHeight="1" outlineLevel="3" x14ac:dyDescent="0.2">
      <c r="A148" s="44">
        <f t="shared" si="5"/>
        <v>1</v>
      </c>
      <c r="B148" s="56" t="s">
        <v>34</v>
      </c>
      <c r="C148" s="57" t="s">
        <v>79</v>
      </c>
      <c r="D148" s="58" t="s">
        <v>79</v>
      </c>
      <c r="E148" s="59" t="s">
        <v>79</v>
      </c>
      <c r="F148" s="60" t="s">
        <v>79</v>
      </c>
      <c r="G148" s="60" t="s">
        <v>79</v>
      </c>
      <c r="H148" s="61" t="s">
        <v>79</v>
      </c>
      <c r="I148" s="62" t="s">
        <v>79</v>
      </c>
      <c r="J148" s="63" t="s">
        <v>79</v>
      </c>
      <c r="K148" s="63" t="str">
        <f t="shared" si="9"/>
        <v/>
      </c>
      <c r="L148" s="64" t="s">
        <v>79</v>
      </c>
      <c r="M148" s="63" t="str">
        <f t="shared" si="10"/>
        <v/>
      </c>
      <c r="N148" s="65" t="str">
        <f t="shared" si="11"/>
        <v/>
      </c>
      <c r="AA148" s="55" t="s">
        <v>79</v>
      </c>
      <c r="AB148" s="55" t="s">
        <v>79</v>
      </c>
      <c r="AC148" s="55" t="s">
        <v>79</v>
      </c>
      <c r="AD148" s="55" t="s">
        <v>79</v>
      </c>
      <c r="AE148" s="5" t="s">
        <v>79</v>
      </c>
      <c r="AF148" s="5" t="s">
        <v>79</v>
      </c>
    </row>
    <row r="149" spans="1:32" ht="12.75" hidden="1" customHeight="1" outlineLevel="3" x14ac:dyDescent="0.2">
      <c r="A149" s="44">
        <f t="shared" si="5"/>
        <v>1</v>
      </c>
      <c r="B149" s="56" t="s">
        <v>34</v>
      </c>
      <c r="C149" s="57" t="s">
        <v>79</v>
      </c>
      <c r="D149" s="58" t="s">
        <v>79</v>
      </c>
      <c r="E149" s="59" t="s">
        <v>79</v>
      </c>
      <c r="F149" s="60" t="s">
        <v>79</v>
      </c>
      <c r="G149" s="60" t="s">
        <v>79</v>
      </c>
      <c r="H149" s="61" t="s">
        <v>79</v>
      </c>
      <c r="I149" s="62" t="s">
        <v>79</v>
      </c>
      <c r="J149" s="63" t="s">
        <v>79</v>
      </c>
      <c r="K149" s="63" t="str">
        <f t="shared" si="9"/>
        <v/>
      </c>
      <c r="L149" s="64" t="s">
        <v>79</v>
      </c>
      <c r="M149" s="63" t="str">
        <f t="shared" si="10"/>
        <v/>
      </c>
      <c r="N149" s="65" t="str">
        <f t="shared" si="11"/>
        <v/>
      </c>
      <c r="AA149" s="55" t="s">
        <v>79</v>
      </c>
      <c r="AB149" s="55" t="s">
        <v>79</v>
      </c>
      <c r="AC149" s="55" t="s">
        <v>79</v>
      </c>
      <c r="AD149" s="55" t="s">
        <v>79</v>
      </c>
      <c r="AE149" s="5" t="s">
        <v>79</v>
      </c>
      <c r="AF149" s="5" t="s">
        <v>79</v>
      </c>
    </row>
    <row r="150" spans="1:32" ht="12.75" hidden="1" customHeight="1" outlineLevel="3" x14ac:dyDescent="0.2">
      <c r="A150" s="44">
        <f t="shared" si="5"/>
        <v>1</v>
      </c>
      <c r="B150" s="56" t="s">
        <v>34</v>
      </c>
      <c r="C150" s="57" t="s">
        <v>79</v>
      </c>
      <c r="D150" s="58" t="s">
        <v>79</v>
      </c>
      <c r="E150" s="59" t="s">
        <v>79</v>
      </c>
      <c r="F150" s="60" t="s">
        <v>79</v>
      </c>
      <c r="G150" s="60" t="s">
        <v>79</v>
      </c>
      <c r="H150" s="61" t="s">
        <v>79</v>
      </c>
      <c r="I150" s="62" t="s">
        <v>79</v>
      </c>
      <c r="J150" s="63" t="s">
        <v>79</v>
      </c>
      <c r="K150" s="63" t="str">
        <f t="shared" si="9"/>
        <v/>
      </c>
      <c r="L150" s="64" t="s">
        <v>79</v>
      </c>
      <c r="M150" s="63" t="str">
        <f t="shared" si="10"/>
        <v/>
      </c>
      <c r="N150" s="65" t="str">
        <f t="shared" si="11"/>
        <v/>
      </c>
      <c r="AA150" s="55" t="s">
        <v>79</v>
      </c>
      <c r="AB150" s="55" t="s">
        <v>79</v>
      </c>
      <c r="AC150" s="55" t="s">
        <v>79</v>
      </c>
      <c r="AD150" s="55" t="s">
        <v>79</v>
      </c>
      <c r="AE150" s="5" t="s">
        <v>79</v>
      </c>
      <c r="AF150" s="5" t="s">
        <v>79</v>
      </c>
    </row>
    <row r="151" spans="1:32" ht="12.75" hidden="1" customHeight="1" outlineLevel="3" x14ac:dyDescent="0.2">
      <c r="A151" s="44">
        <f t="shared" si="5"/>
        <v>1</v>
      </c>
      <c r="B151" s="56" t="s">
        <v>34</v>
      </c>
      <c r="C151" s="57" t="s">
        <v>79</v>
      </c>
      <c r="D151" s="58" t="s">
        <v>79</v>
      </c>
      <c r="E151" s="59" t="s">
        <v>79</v>
      </c>
      <c r="F151" s="60" t="s">
        <v>79</v>
      </c>
      <c r="G151" s="60" t="s">
        <v>79</v>
      </c>
      <c r="H151" s="61" t="s">
        <v>79</v>
      </c>
      <c r="I151" s="62" t="s">
        <v>79</v>
      </c>
      <c r="J151" s="63" t="s">
        <v>79</v>
      </c>
      <c r="K151" s="63" t="str">
        <f t="shared" si="9"/>
        <v/>
      </c>
      <c r="L151" s="64" t="s">
        <v>79</v>
      </c>
      <c r="M151" s="63" t="str">
        <f t="shared" si="10"/>
        <v/>
      </c>
      <c r="N151" s="65" t="str">
        <f t="shared" si="11"/>
        <v/>
      </c>
      <c r="AA151" s="55" t="s">
        <v>79</v>
      </c>
      <c r="AB151" s="55" t="s">
        <v>79</v>
      </c>
      <c r="AC151" s="55" t="s">
        <v>79</v>
      </c>
      <c r="AD151" s="55" t="s">
        <v>79</v>
      </c>
      <c r="AE151" s="5" t="s">
        <v>79</v>
      </c>
      <c r="AF151" s="5" t="s">
        <v>79</v>
      </c>
    </row>
    <row r="152" spans="1:32" ht="12.75" hidden="1" customHeight="1" outlineLevel="3" x14ac:dyDescent="0.2">
      <c r="A152" s="44">
        <f t="shared" si="5"/>
        <v>1</v>
      </c>
      <c r="B152" s="56" t="s">
        <v>34</v>
      </c>
      <c r="C152" s="57" t="s">
        <v>79</v>
      </c>
      <c r="D152" s="58" t="s">
        <v>79</v>
      </c>
      <c r="E152" s="59" t="s">
        <v>79</v>
      </c>
      <c r="F152" s="60" t="s">
        <v>79</v>
      </c>
      <c r="G152" s="60" t="s">
        <v>79</v>
      </c>
      <c r="H152" s="61" t="s">
        <v>79</v>
      </c>
      <c r="I152" s="62" t="s">
        <v>79</v>
      </c>
      <c r="J152" s="63" t="s">
        <v>79</v>
      </c>
      <c r="K152" s="63" t="str">
        <f t="shared" si="9"/>
        <v/>
      </c>
      <c r="L152" s="64" t="s">
        <v>79</v>
      </c>
      <c r="M152" s="63" t="str">
        <f t="shared" si="10"/>
        <v/>
      </c>
      <c r="N152" s="65" t="str">
        <f t="shared" si="11"/>
        <v/>
      </c>
      <c r="AA152" s="55" t="s">
        <v>79</v>
      </c>
      <c r="AB152" s="55" t="s">
        <v>79</v>
      </c>
      <c r="AC152" s="55" t="s">
        <v>79</v>
      </c>
      <c r="AD152" s="55" t="s">
        <v>79</v>
      </c>
      <c r="AE152" s="5" t="s">
        <v>79</v>
      </c>
      <c r="AF152" s="5" t="s">
        <v>79</v>
      </c>
    </row>
    <row r="153" spans="1:32" ht="12.75" hidden="1" customHeight="1" outlineLevel="3" x14ac:dyDescent="0.2">
      <c r="A153" s="44">
        <f t="shared" si="5"/>
        <v>1</v>
      </c>
      <c r="B153" s="56" t="s">
        <v>34</v>
      </c>
      <c r="C153" s="57" t="s">
        <v>79</v>
      </c>
      <c r="D153" s="58" t="s">
        <v>79</v>
      </c>
      <c r="E153" s="59" t="s">
        <v>79</v>
      </c>
      <c r="F153" s="60" t="s">
        <v>79</v>
      </c>
      <c r="G153" s="60" t="s">
        <v>79</v>
      </c>
      <c r="H153" s="61" t="s">
        <v>79</v>
      </c>
      <c r="I153" s="62" t="s">
        <v>79</v>
      </c>
      <c r="J153" s="63" t="s">
        <v>79</v>
      </c>
      <c r="K153" s="63" t="str">
        <f t="shared" si="9"/>
        <v/>
      </c>
      <c r="L153" s="64" t="s">
        <v>79</v>
      </c>
      <c r="M153" s="63" t="str">
        <f t="shared" si="10"/>
        <v/>
      </c>
      <c r="N153" s="65" t="str">
        <f t="shared" si="11"/>
        <v/>
      </c>
      <c r="AA153" s="55" t="s">
        <v>79</v>
      </c>
      <c r="AB153" s="55" t="s">
        <v>79</v>
      </c>
      <c r="AC153" s="55" t="s">
        <v>79</v>
      </c>
      <c r="AD153" s="55" t="s">
        <v>79</v>
      </c>
      <c r="AE153" s="5" t="s">
        <v>79</v>
      </c>
      <c r="AF153" s="5" t="s">
        <v>79</v>
      </c>
    </row>
    <row r="154" spans="1:32" ht="12.75" hidden="1" customHeight="1" outlineLevel="3" x14ac:dyDescent="0.2">
      <c r="A154" s="44">
        <f t="shared" si="5"/>
        <v>1</v>
      </c>
      <c r="B154" s="56" t="s">
        <v>34</v>
      </c>
      <c r="C154" s="57" t="s">
        <v>79</v>
      </c>
      <c r="D154" s="58" t="s">
        <v>79</v>
      </c>
      <c r="E154" s="59" t="s">
        <v>79</v>
      </c>
      <c r="F154" s="60" t="s">
        <v>79</v>
      </c>
      <c r="G154" s="60" t="s">
        <v>79</v>
      </c>
      <c r="H154" s="61" t="s">
        <v>79</v>
      </c>
      <c r="I154" s="62" t="s">
        <v>79</v>
      </c>
      <c r="J154" s="63" t="s">
        <v>79</v>
      </c>
      <c r="K154" s="63" t="str">
        <f t="shared" si="9"/>
        <v/>
      </c>
      <c r="L154" s="64" t="s">
        <v>79</v>
      </c>
      <c r="M154" s="63" t="str">
        <f t="shared" si="10"/>
        <v/>
      </c>
      <c r="N154" s="65" t="str">
        <f t="shared" si="11"/>
        <v/>
      </c>
      <c r="AA154" s="55" t="s">
        <v>79</v>
      </c>
      <c r="AB154" s="55" t="s">
        <v>79</v>
      </c>
      <c r="AC154" s="55" t="s">
        <v>79</v>
      </c>
      <c r="AD154" s="55" t="s">
        <v>79</v>
      </c>
      <c r="AE154" s="5" t="s">
        <v>79</v>
      </c>
      <c r="AF154" s="5" t="s">
        <v>79</v>
      </c>
    </row>
    <row r="155" spans="1:32" ht="12.75" hidden="1" customHeight="1" outlineLevel="3" x14ac:dyDescent="0.2">
      <c r="A155" s="44">
        <f t="shared" si="5"/>
        <v>1</v>
      </c>
      <c r="B155" s="56" t="s">
        <v>34</v>
      </c>
      <c r="C155" s="57" t="s">
        <v>79</v>
      </c>
      <c r="D155" s="58" t="s">
        <v>79</v>
      </c>
      <c r="E155" s="59" t="s">
        <v>79</v>
      </c>
      <c r="F155" s="60" t="s">
        <v>79</v>
      </c>
      <c r="G155" s="60" t="s">
        <v>79</v>
      </c>
      <c r="H155" s="61" t="s">
        <v>79</v>
      </c>
      <c r="I155" s="62" t="s">
        <v>79</v>
      </c>
      <c r="J155" s="63" t="s">
        <v>79</v>
      </c>
      <c r="K155" s="63" t="str">
        <f t="shared" si="9"/>
        <v/>
      </c>
      <c r="L155" s="64" t="s">
        <v>79</v>
      </c>
      <c r="M155" s="63" t="str">
        <f t="shared" si="10"/>
        <v/>
      </c>
      <c r="N155" s="65" t="str">
        <f t="shared" si="11"/>
        <v/>
      </c>
      <c r="AA155" s="55" t="s">
        <v>79</v>
      </c>
      <c r="AB155" s="55" t="s">
        <v>79</v>
      </c>
      <c r="AC155" s="55" t="s">
        <v>79</v>
      </c>
      <c r="AD155" s="55" t="s">
        <v>79</v>
      </c>
      <c r="AE155" s="5" t="s">
        <v>79</v>
      </c>
      <c r="AF155" s="5" t="s">
        <v>79</v>
      </c>
    </row>
    <row r="156" spans="1:32" ht="12.75" hidden="1" customHeight="1" outlineLevel="3" x14ac:dyDescent="0.2">
      <c r="A156" s="44">
        <f t="shared" si="5"/>
        <v>1</v>
      </c>
      <c r="B156" s="56" t="s">
        <v>34</v>
      </c>
      <c r="C156" s="57" t="s">
        <v>79</v>
      </c>
      <c r="D156" s="58" t="s">
        <v>79</v>
      </c>
      <c r="E156" s="59" t="s">
        <v>79</v>
      </c>
      <c r="F156" s="60" t="s">
        <v>79</v>
      </c>
      <c r="G156" s="60" t="s">
        <v>79</v>
      </c>
      <c r="H156" s="61" t="s">
        <v>79</v>
      </c>
      <c r="I156" s="62" t="s">
        <v>79</v>
      </c>
      <c r="J156" s="63" t="s">
        <v>79</v>
      </c>
      <c r="K156" s="63" t="str">
        <f t="shared" si="9"/>
        <v/>
      </c>
      <c r="L156" s="64" t="s">
        <v>79</v>
      </c>
      <c r="M156" s="63" t="str">
        <f t="shared" si="10"/>
        <v/>
      </c>
      <c r="N156" s="65" t="str">
        <f t="shared" si="11"/>
        <v/>
      </c>
      <c r="AA156" s="55" t="s">
        <v>79</v>
      </c>
      <c r="AB156" s="55" t="s">
        <v>79</v>
      </c>
      <c r="AC156" s="55" t="s">
        <v>79</v>
      </c>
      <c r="AD156" s="55" t="s">
        <v>79</v>
      </c>
      <c r="AE156" s="5" t="s">
        <v>79</v>
      </c>
      <c r="AF156" s="5" t="s">
        <v>79</v>
      </c>
    </row>
    <row r="157" spans="1:32" ht="12.75" hidden="1" customHeight="1" outlineLevel="3" x14ac:dyDescent="0.2">
      <c r="A157" s="44">
        <f t="shared" si="5"/>
        <v>1</v>
      </c>
      <c r="B157" s="56" t="s">
        <v>34</v>
      </c>
      <c r="C157" s="57" t="s">
        <v>79</v>
      </c>
      <c r="D157" s="58" t="s">
        <v>79</v>
      </c>
      <c r="E157" s="59" t="s">
        <v>79</v>
      </c>
      <c r="F157" s="60" t="s">
        <v>79</v>
      </c>
      <c r="G157" s="60" t="s">
        <v>79</v>
      </c>
      <c r="H157" s="61" t="s">
        <v>79</v>
      </c>
      <c r="I157" s="62" t="s">
        <v>79</v>
      </c>
      <c r="J157" s="63" t="s">
        <v>79</v>
      </c>
      <c r="K157" s="63" t="str">
        <f t="shared" si="9"/>
        <v/>
      </c>
      <c r="L157" s="64" t="s">
        <v>79</v>
      </c>
      <c r="M157" s="63" t="str">
        <f t="shared" si="10"/>
        <v/>
      </c>
      <c r="N157" s="65" t="str">
        <f t="shared" si="11"/>
        <v/>
      </c>
      <c r="AA157" s="55" t="s">
        <v>79</v>
      </c>
      <c r="AB157" s="55" t="s">
        <v>79</v>
      </c>
      <c r="AC157" s="55" t="s">
        <v>79</v>
      </c>
      <c r="AD157" s="55" t="s">
        <v>79</v>
      </c>
      <c r="AE157" s="5" t="s">
        <v>79</v>
      </c>
      <c r="AF157" s="5" t="s">
        <v>79</v>
      </c>
    </row>
    <row r="158" spans="1:32" ht="12.75" hidden="1" customHeight="1" outlineLevel="3" x14ac:dyDescent="0.2">
      <c r="A158" s="44">
        <f t="shared" si="5"/>
        <v>1</v>
      </c>
      <c r="B158" s="56" t="s">
        <v>34</v>
      </c>
      <c r="C158" s="57" t="s">
        <v>79</v>
      </c>
      <c r="D158" s="58" t="s">
        <v>79</v>
      </c>
      <c r="E158" s="59" t="s">
        <v>79</v>
      </c>
      <c r="F158" s="60" t="s">
        <v>79</v>
      </c>
      <c r="G158" s="60" t="s">
        <v>79</v>
      </c>
      <c r="H158" s="61" t="s">
        <v>79</v>
      </c>
      <c r="I158" s="62" t="s">
        <v>79</v>
      </c>
      <c r="J158" s="63" t="s">
        <v>79</v>
      </c>
      <c r="K158" s="63" t="str">
        <f t="shared" si="9"/>
        <v/>
      </c>
      <c r="L158" s="64" t="s">
        <v>79</v>
      </c>
      <c r="M158" s="63" t="str">
        <f t="shared" si="10"/>
        <v/>
      </c>
      <c r="N158" s="65" t="str">
        <f t="shared" si="11"/>
        <v/>
      </c>
      <c r="AA158" s="55" t="s">
        <v>79</v>
      </c>
      <c r="AB158" s="55" t="s">
        <v>79</v>
      </c>
      <c r="AC158" s="55" t="s">
        <v>79</v>
      </c>
      <c r="AD158" s="55" t="s">
        <v>79</v>
      </c>
      <c r="AE158" s="5" t="s">
        <v>79</v>
      </c>
      <c r="AF158" s="5" t="s">
        <v>79</v>
      </c>
    </row>
    <row r="159" spans="1:32" ht="12.75" hidden="1" customHeight="1" outlineLevel="3" x14ac:dyDescent="0.2">
      <c r="A159" s="44">
        <f t="shared" si="5"/>
        <v>1</v>
      </c>
      <c r="B159" s="56" t="s">
        <v>34</v>
      </c>
      <c r="C159" s="57" t="s">
        <v>79</v>
      </c>
      <c r="D159" s="58" t="s">
        <v>79</v>
      </c>
      <c r="E159" s="59" t="s">
        <v>79</v>
      </c>
      <c r="F159" s="60" t="s">
        <v>79</v>
      </c>
      <c r="G159" s="60" t="s">
        <v>79</v>
      </c>
      <c r="H159" s="61" t="s">
        <v>79</v>
      </c>
      <c r="I159" s="62" t="s">
        <v>79</v>
      </c>
      <c r="J159" s="63" t="s">
        <v>79</v>
      </c>
      <c r="K159" s="63" t="str">
        <f t="shared" si="9"/>
        <v/>
      </c>
      <c r="L159" s="64" t="s">
        <v>79</v>
      </c>
      <c r="M159" s="63" t="str">
        <f t="shared" si="10"/>
        <v/>
      </c>
      <c r="N159" s="65" t="str">
        <f t="shared" si="11"/>
        <v/>
      </c>
      <c r="AA159" s="55" t="s">
        <v>79</v>
      </c>
      <c r="AB159" s="55" t="s">
        <v>79</v>
      </c>
      <c r="AC159" s="55" t="s">
        <v>79</v>
      </c>
      <c r="AD159" s="55" t="s">
        <v>79</v>
      </c>
      <c r="AE159" s="5" t="s">
        <v>79</v>
      </c>
      <c r="AF159" s="5" t="s">
        <v>79</v>
      </c>
    </row>
    <row r="160" spans="1:32" ht="12.75" hidden="1" customHeight="1" outlineLevel="3" x14ac:dyDescent="0.2">
      <c r="A160" s="44">
        <f t="shared" si="5"/>
        <v>1</v>
      </c>
      <c r="B160" s="56" t="s">
        <v>34</v>
      </c>
      <c r="C160" s="57" t="s">
        <v>79</v>
      </c>
      <c r="D160" s="58" t="s">
        <v>79</v>
      </c>
      <c r="E160" s="59" t="s">
        <v>79</v>
      </c>
      <c r="F160" s="60" t="s">
        <v>79</v>
      </c>
      <c r="G160" s="60" t="s">
        <v>79</v>
      </c>
      <c r="H160" s="61" t="s">
        <v>79</v>
      </c>
      <c r="I160" s="62" t="s">
        <v>79</v>
      </c>
      <c r="J160" s="63" t="s">
        <v>79</v>
      </c>
      <c r="K160" s="63" t="str">
        <f t="shared" si="9"/>
        <v/>
      </c>
      <c r="L160" s="64" t="s">
        <v>79</v>
      </c>
      <c r="M160" s="63" t="str">
        <f t="shared" si="10"/>
        <v/>
      </c>
      <c r="N160" s="65" t="str">
        <f t="shared" si="11"/>
        <v/>
      </c>
      <c r="AA160" s="55" t="s">
        <v>79</v>
      </c>
      <c r="AB160" s="55" t="s">
        <v>79</v>
      </c>
      <c r="AC160" s="55" t="s">
        <v>79</v>
      </c>
      <c r="AD160" s="55" t="s">
        <v>79</v>
      </c>
      <c r="AE160" s="5" t="s">
        <v>79</v>
      </c>
      <c r="AF160" s="5" t="s">
        <v>79</v>
      </c>
    </row>
    <row r="161" spans="1:32" ht="12.75" hidden="1" customHeight="1" outlineLevel="3" x14ac:dyDescent="0.2">
      <c r="A161" s="44">
        <f t="shared" si="5"/>
        <v>1</v>
      </c>
      <c r="B161" s="56" t="s">
        <v>34</v>
      </c>
      <c r="C161" s="57" t="s">
        <v>79</v>
      </c>
      <c r="D161" s="58" t="s">
        <v>79</v>
      </c>
      <c r="E161" s="59" t="s">
        <v>79</v>
      </c>
      <c r="F161" s="60" t="s">
        <v>79</v>
      </c>
      <c r="G161" s="60" t="s">
        <v>79</v>
      </c>
      <c r="H161" s="61" t="s">
        <v>79</v>
      </c>
      <c r="I161" s="62" t="s">
        <v>79</v>
      </c>
      <c r="J161" s="63" t="s">
        <v>79</v>
      </c>
      <c r="K161" s="63" t="str">
        <f t="shared" si="9"/>
        <v/>
      </c>
      <c r="L161" s="64" t="s">
        <v>79</v>
      </c>
      <c r="M161" s="63" t="str">
        <f t="shared" si="10"/>
        <v/>
      </c>
      <c r="N161" s="65" t="str">
        <f t="shared" si="11"/>
        <v/>
      </c>
      <c r="AA161" s="55" t="s">
        <v>79</v>
      </c>
      <c r="AB161" s="55" t="s">
        <v>79</v>
      </c>
      <c r="AC161" s="55" t="s">
        <v>79</v>
      </c>
      <c r="AD161" s="55" t="s">
        <v>79</v>
      </c>
      <c r="AE161" s="5" t="s">
        <v>79</v>
      </c>
      <c r="AF161" s="5" t="s">
        <v>79</v>
      </c>
    </row>
    <row r="162" spans="1:32" ht="12.75" hidden="1" customHeight="1" outlineLevel="3" x14ac:dyDescent="0.2">
      <c r="A162" s="44">
        <f t="shared" si="5"/>
        <v>1</v>
      </c>
      <c r="B162" s="56" t="s">
        <v>34</v>
      </c>
      <c r="C162" s="57" t="s">
        <v>79</v>
      </c>
      <c r="D162" s="58" t="s">
        <v>79</v>
      </c>
      <c r="E162" s="59" t="s">
        <v>79</v>
      </c>
      <c r="F162" s="60" t="s">
        <v>79</v>
      </c>
      <c r="G162" s="60" t="s">
        <v>79</v>
      </c>
      <c r="H162" s="61" t="s">
        <v>79</v>
      </c>
      <c r="I162" s="62" t="s">
        <v>79</v>
      </c>
      <c r="J162" s="63" t="s">
        <v>79</v>
      </c>
      <c r="K162" s="63" t="str">
        <f t="shared" si="9"/>
        <v/>
      </c>
      <c r="L162" s="64" t="s">
        <v>79</v>
      </c>
      <c r="M162" s="63" t="str">
        <f t="shared" si="10"/>
        <v/>
      </c>
      <c r="N162" s="65" t="str">
        <f t="shared" si="11"/>
        <v/>
      </c>
      <c r="AA162" s="55" t="s">
        <v>79</v>
      </c>
      <c r="AB162" s="55" t="s">
        <v>79</v>
      </c>
      <c r="AC162" s="55" t="s">
        <v>79</v>
      </c>
      <c r="AD162" s="55" t="s">
        <v>79</v>
      </c>
      <c r="AE162" s="5" t="s">
        <v>79</v>
      </c>
      <c r="AF162" s="5" t="s">
        <v>79</v>
      </c>
    </row>
    <row r="163" spans="1:32" ht="12.75" hidden="1" customHeight="1" outlineLevel="3" x14ac:dyDescent="0.2">
      <c r="A163" s="44">
        <f t="shared" si="5"/>
        <v>1</v>
      </c>
      <c r="B163" s="56" t="s">
        <v>34</v>
      </c>
      <c r="C163" s="57" t="s">
        <v>79</v>
      </c>
      <c r="D163" s="58" t="s">
        <v>79</v>
      </c>
      <c r="E163" s="59" t="s">
        <v>79</v>
      </c>
      <c r="F163" s="60" t="s">
        <v>79</v>
      </c>
      <c r="G163" s="60" t="s">
        <v>79</v>
      </c>
      <c r="H163" s="61" t="s">
        <v>79</v>
      </c>
      <c r="I163" s="62" t="s">
        <v>79</v>
      </c>
      <c r="J163" s="63" t="s">
        <v>79</v>
      </c>
      <c r="K163" s="63" t="str">
        <f t="shared" si="9"/>
        <v/>
      </c>
      <c r="L163" s="64" t="s">
        <v>79</v>
      </c>
      <c r="M163" s="63" t="str">
        <f t="shared" si="10"/>
        <v/>
      </c>
      <c r="N163" s="65" t="str">
        <f t="shared" si="11"/>
        <v/>
      </c>
      <c r="AA163" s="55" t="s">
        <v>79</v>
      </c>
      <c r="AB163" s="55" t="s">
        <v>79</v>
      </c>
      <c r="AC163" s="55" t="s">
        <v>79</v>
      </c>
      <c r="AD163" s="55" t="s">
        <v>79</v>
      </c>
      <c r="AE163" s="5" t="s">
        <v>79</v>
      </c>
      <c r="AF163" s="5" t="s">
        <v>79</v>
      </c>
    </row>
    <row r="164" spans="1:32" ht="12.75" hidden="1" customHeight="1" outlineLevel="3" x14ac:dyDescent="0.2">
      <c r="A164" s="44">
        <f t="shared" si="5"/>
        <v>1</v>
      </c>
      <c r="B164" s="56" t="s">
        <v>34</v>
      </c>
      <c r="C164" s="57" t="s">
        <v>79</v>
      </c>
      <c r="D164" s="58" t="s">
        <v>79</v>
      </c>
      <c r="E164" s="59" t="s">
        <v>79</v>
      </c>
      <c r="F164" s="60" t="s">
        <v>79</v>
      </c>
      <c r="G164" s="60" t="s">
        <v>79</v>
      </c>
      <c r="H164" s="61" t="s">
        <v>79</v>
      </c>
      <c r="I164" s="62" t="s">
        <v>79</v>
      </c>
      <c r="J164" s="63" t="s">
        <v>79</v>
      </c>
      <c r="K164" s="63" t="str">
        <f t="shared" si="9"/>
        <v/>
      </c>
      <c r="L164" s="64" t="s">
        <v>79</v>
      </c>
      <c r="M164" s="63" t="str">
        <f t="shared" si="10"/>
        <v/>
      </c>
      <c r="N164" s="65" t="str">
        <f t="shared" si="11"/>
        <v/>
      </c>
      <c r="AA164" s="55" t="s">
        <v>79</v>
      </c>
      <c r="AB164" s="55" t="s">
        <v>79</v>
      </c>
      <c r="AC164" s="55" t="s">
        <v>79</v>
      </c>
      <c r="AD164" s="55" t="s">
        <v>79</v>
      </c>
      <c r="AE164" s="5" t="s">
        <v>79</v>
      </c>
      <c r="AF164" s="5" t="s">
        <v>79</v>
      </c>
    </row>
    <row r="165" spans="1:32" ht="12.75" hidden="1" customHeight="1" outlineLevel="3" x14ac:dyDescent="0.2">
      <c r="A165" s="44">
        <f t="shared" si="5"/>
        <v>1</v>
      </c>
      <c r="B165" s="56" t="s">
        <v>34</v>
      </c>
      <c r="C165" s="57" t="s">
        <v>79</v>
      </c>
      <c r="D165" s="58" t="s">
        <v>79</v>
      </c>
      <c r="E165" s="59" t="s">
        <v>79</v>
      </c>
      <c r="F165" s="60" t="s">
        <v>79</v>
      </c>
      <c r="G165" s="60" t="s">
        <v>79</v>
      </c>
      <c r="H165" s="61" t="s">
        <v>79</v>
      </c>
      <c r="I165" s="62" t="s">
        <v>79</v>
      </c>
      <c r="J165" s="63" t="s">
        <v>79</v>
      </c>
      <c r="K165" s="63" t="str">
        <f t="shared" si="9"/>
        <v/>
      </c>
      <c r="L165" s="64" t="s">
        <v>79</v>
      </c>
      <c r="M165" s="63" t="str">
        <f t="shared" si="10"/>
        <v/>
      </c>
      <c r="N165" s="65" t="str">
        <f t="shared" si="11"/>
        <v/>
      </c>
      <c r="AA165" s="55" t="s">
        <v>79</v>
      </c>
      <c r="AB165" s="55" t="s">
        <v>79</v>
      </c>
      <c r="AC165" s="55" t="s">
        <v>79</v>
      </c>
      <c r="AD165" s="55" t="s">
        <v>79</v>
      </c>
      <c r="AE165" s="5" t="s">
        <v>79</v>
      </c>
      <c r="AF165" s="5" t="s">
        <v>79</v>
      </c>
    </row>
    <row r="166" spans="1:32" ht="12.75" hidden="1" customHeight="1" outlineLevel="3" x14ac:dyDescent="0.2">
      <c r="A166" s="44">
        <f t="shared" si="5"/>
        <v>1</v>
      </c>
      <c r="B166" s="56" t="s">
        <v>34</v>
      </c>
      <c r="C166" s="57" t="s">
        <v>79</v>
      </c>
      <c r="D166" s="58" t="s">
        <v>79</v>
      </c>
      <c r="E166" s="59" t="s">
        <v>79</v>
      </c>
      <c r="F166" s="60" t="s">
        <v>79</v>
      </c>
      <c r="G166" s="60" t="s">
        <v>79</v>
      </c>
      <c r="H166" s="61" t="s">
        <v>79</v>
      </c>
      <c r="I166" s="62" t="s">
        <v>79</v>
      </c>
      <c r="J166" s="63" t="s">
        <v>79</v>
      </c>
      <c r="K166" s="63" t="str">
        <f t="shared" si="9"/>
        <v/>
      </c>
      <c r="L166" s="64" t="s">
        <v>79</v>
      </c>
      <c r="M166" s="63" t="str">
        <f t="shared" si="10"/>
        <v/>
      </c>
      <c r="N166" s="65" t="str">
        <f t="shared" si="11"/>
        <v/>
      </c>
      <c r="AA166" s="55" t="s">
        <v>79</v>
      </c>
      <c r="AB166" s="55" t="s">
        <v>79</v>
      </c>
      <c r="AC166" s="55" t="s">
        <v>79</v>
      </c>
      <c r="AD166" s="55" t="s">
        <v>79</v>
      </c>
      <c r="AE166" s="5" t="s">
        <v>79</v>
      </c>
      <c r="AF166" s="5" t="s">
        <v>79</v>
      </c>
    </row>
    <row r="167" spans="1:32" ht="12.75" hidden="1" customHeight="1" outlineLevel="3" x14ac:dyDescent="0.2">
      <c r="A167" s="44">
        <f t="shared" si="5"/>
        <v>1</v>
      </c>
      <c r="B167" s="56" t="s">
        <v>34</v>
      </c>
      <c r="C167" s="57" t="s">
        <v>79</v>
      </c>
      <c r="D167" s="58" t="s">
        <v>79</v>
      </c>
      <c r="E167" s="59" t="s">
        <v>79</v>
      </c>
      <c r="F167" s="60" t="s">
        <v>79</v>
      </c>
      <c r="G167" s="60" t="s">
        <v>79</v>
      </c>
      <c r="H167" s="61" t="s">
        <v>79</v>
      </c>
      <c r="I167" s="62" t="s">
        <v>79</v>
      </c>
      <c r="J167" s="63" t="s">
        <v>79</v>
      </c>
      <c r="K167" s="63" t="str">
        <f t="shared" si="9"/>
        <v/>
      </c>
      <c r="L167" s="64" t="s">
        <v>79</v>
      </c>
      <c r="M167" s="63" t="str">
        <f t="shared" si="10"/>
        <v/>
      </c>
      <c r="N167" s="65" t="str">
        <f t="shared" si="11"/>
        <v/>
      </c>
      <c r="AA167" s="55" t="s">
        <v>79</v>
      </c>
      <c r="AB167" s="55" t="s">
        <v>79</v>
      </c>
      <c r="AC167" s="55" t="s">
        <v>79</v>
      </c>
      <c r="AD167" s="55" t="s">
        <v>79</v>
      </c>
      <c r="AE167" s="5" t="s">
        <v>79</v>
      </c>
      <c r="AF167" s="5" t="s">
        <v>79</v>
      </c>
    </row>
    <row r="168" spans="1:32" ht="12.75" hidden="1" customHeight="1" outlineLevel="3" x14ac:dyDescent="0.2">
      <c r="A168" s="44">
        <f t="shared" si="5"/>
        <v>1</v>
      </c>
      <c r="B168" s="56" t="s">
        <v>34</v>
      </c>
      <c r="C168" s="57" t="s">
        <v>79</v>
      </c>
      <c r="D168" s="58" t="s">
        <v>79</v>
      </c>
      <c r="E168" s="59" t="s">
        <v>79</v>
      </c>
      <c r="F168" s="60" t="s">
        <v>79</v>
      </c>
      <c r="G168" s="60" t="s">
        <v>79</v>
      </c>
      <c r="H168" s="61" t="s">
        <v>79</v>
      </c>
      <c r="I168" s="62" t="s">
        <v>79</v>
      </c>
      <c r="J168" s="63" t="s">
        <v>79</v>
      </c>
      <c r="K168" s="63" t="str">
        <f t="shared" si="9"/>
        <v/>
      </c>
      <c r="L168" s="64" t="s">
        <v>79</v>
      </c>
      <c r="M168" s="63" t="str">
        <f t="shared" si="10"/>
        <v/>
      </c>
      <c r="N168" s="65" t="str">
        <f t="shared" si="11"/>
        <v/>
      </c>
      <c r="AA168" s="55" t="s">
        <v>79</v>
      </c>
      <c r="AB168" s="55" t="s">
        <v>79</v>
      </c>
      <c r="AC168" s="55" t="s">
        <v>79</v>
      </c>
      <c r="AD168" s="55" t="s">
        <v>79</v>
      </c>
      <c r="AE168" s="5" t="s">
        <v>79</v>
      </c>
      <c r="AF168" s="5" t="s">
        <v>79</v>
      </c>
    </row>
    <row r="169" spans="1:32" ht="12.75" hidden="1" customHeight="1" outlineLevel="3" x14ac:dyDescent="0.2">
      <c r="A169" s="44">
        <f t="shared" si="5"/>
        <v>1</v>
      </c>
      <c r="B169" s="56" t="s">
        <v>34</v>
      </c>
      <c r="C169" s="57" t="s">
        <v>79</v>
      </c>
      <c r="D169" s="58" t="s">
        <v>79</v>
      </c>
      <c r="E169" s="59" t="s">
        <v>79</v>
      </c>
      <c r="F169" s="60" t="s">
        <v>79</v>
      </c>
      <c r="G169" s="60" t="s">
        <v>79</v>
      </c>
      <c r="H169" s="61" t="s">
        <v>79</v>
      </c>
      <c r="I169" s="62" t="s">
        <v>79</v>
      </c>
      <c r="J169" s="63" t="s">
        <v>79</v>
      </c>
      <c r="K169" s="63" t="str">
        <f t="shared" si="9"/>
        <v/>
      </c>
      <c r="L169" s="64" t="s">
        <v>79</v>
      </c>
      <c r="M169" s="63" t="str">
        <f t="shared" si="10"/>
        <v/>
      </c>
      <c r="N169" s="65" t="str">
        <f t="shared" si="11"/>
        <v/>
      </c>
      <c r="AA169" s="55" t="s">
        <v>79</v>
      </c>
      <c r="AB169" s="55" t="s">
        <v>79</v>
      </c>
      <c r="AC169" s="55" t="s">
        <v>79</v>
      </c>
      <c r="AD169" s="55" t="s">
        <v>79</v>
      </c>
      <c r="AE169" s="5" t="s">
        <v>79</v>
      </c>
      <c r="AF169" s="5" t="s">
        <v>79</v>
      </c>
    </row>
    <row r="170" spans="1:32" ht="12.75" hidden="1" customHeight="1" outlineLevel="3" x14ac:dyDescent="0.2">
      <c r="A170" s="44">
        <f t="shared" si="5"/>
        <v>1</v>
      </c>
      <c r="B170" s="56" t="s">
        <v>34</v>
      </c>
      <c r="C170" s="57" t="s">
        <v>79</v>
      </c>
      <c r="D170" s="58" t="s">
        <v>79</v>
      </c>
      <c r="E170" s="59" t="s">
        <v>79</v>
      </c>
      <c r="F170" s="60" t="s">
        <v>79</v>
      </c>
      <c r="G170" s="60" t="s">
        <v>79</v>
      </c>
      <c r="H170" s="61" t="s">
        <v>79</v>
      </c>
      <c r="I170" s="62" t="s">
        <v>79</v>
      </c>
      <c r="J170" s="63" t="s">
        <v>79</v>
      </c>
      <c r="K170" s="63" t="str">
        <f t="shared" si="9"/>
        <v/>
      </c>
      <c r="L170" s="64" t="s">
        <v>79</v>
      </c>
      <c r="M170" s="63" t="str">
        <f t="shared" si="10"/>
        <v/>
      </c>
      <c r="N170" s="65" t="str">
        <f t="shared" si="11"/>
        <v/>
      </c>
      <c r="AA170" s="55" t="s">
        <v>79</v>
      </c>
      <c r="AB170" s="55" t="s">
        <v>79</v>
      </c>
      <c r="AC170" s="55" t="s">
        <v>79</v>
      </c>
      <c r="AD170" s="55" t="s">
        <v>79</v>
      </c>
      <c r="AE170" s="5" t="s">
        <v>79</v>
      </c>
      <c r="AF170" s="5" t="s">
        <v>79</v>
      </c>
    </row>
    <row r="171" spans="1:32" ht="12.75" hidden="1" customHeight="1" outlineLevel="3" x14ac:dyDescent="0.2">
      <c r="A171" s="44">
        <f t="shared" si="5"/>
        <v>1</v>
      </c>
      <c r="B171" s="56" t="s">
        <v>34</v>
      </c>
      <c r="C171" s="57" t="s">
        <v>79</v>
      </c>
      <c r="D171" s="58" t="s">
        <v>79</v>
      </c>
      <c r="E171" s="59" t="s">
        <v>79</v>
      </c>
      <c r="F171" s="60" t="s">
        <v>79</v>
      </c>
      <c r="G171" s="60" t="s">
        <v>79</v>
      </c>
      <c r="H171" s="61" t="s">
        <v>79</v>
      </c>
      <c r="I171" s="62" t="s">
        <v>79</v>
      </c>
      <c r="J171" s="63" t="s">
        <v>79</v>
      </c>
      <c r="K171" s="63" t="str">
        <f t="shared" ref="K171:K226" si="12">IF(I171="","",J171*I171)</f>
        <v/>
      </c>
      <c r="L171" s="64" t="s">
        <v>79</v>
      </c>
      <c r="M171" s="63" t="str">
        <f t="shared" ref="M171:M226" si="13">IF(I171="","",L171*I171)</f>
        <v/>
      </c>
      <c r="N171" s="65" t="str">
        <f t="shared" ref="N171:N226" si="14">IF(I171="","",M171+K171)</f>
        <v/>
      </c>
      <c r="AA171" s="55" t="s">
        <v>79</v>
      </c>
      <c r="AB171" s="55" t="s">
        <v>79</v>
      </c>
      <c r="AC171" s="55" t="s">
        <v>79</v>
      </c>
      <c r="AD171" s="55" t="s">
        <v>79</v>
      </c>
      <c r="AE171" s="5" t="s">
        <v>79</v>
      </c>
      <c r="AF171" s="5" t="s">
        <v>79</v>
      </c>
    </row>
    <row r="172" spans="1:32" ht="12.75" hidden="1" customHeight="1" outlineLevel="3" x14ac:dyDescent="0.2">
      <c r="A172" s="44">
        <f t="shared" si="5"/>
        <v>1</v>
      </c>
      <c r="B172" s="56" t="s">
        <v>34</v>
      </c>
      <c r="C172" s="57" t="s">
        <v>79</v>
      </c>
      <c r="D172" s="58" t="s">
        <v>79</v>
      </c>
      <c r="E172" s="59" t="s">
        <v>79</v>
      </c>
      <c r="F172" s="60" t="s">
        <v>79</v>
      </c>
      <c r="G172" s="60" t="s">
        <v>79</v>
      </c>
      <c r="H172" s="61" t="s">
        <v>79</v>
      </c>
      <c r="I172" s="62" t="s">
        <v>79</v>
      </c>
      <c r="J172" s="63" t="s">
        <v>79</v>
      </c>
      <c r="K172" s="63" t="str">
        <f t="shared" si="12"/>
        <v/>
      </c>
      <c r="L172" s="64" t="s">
        <v>79</v>
      </c>
      <c r="M172" s="63" t="str">
        <f t="shared" si="13"/>
        <v/>
      </c>
      <c r="N172" s="65" t="str">
        <f t="shared" si="14"/>
        <v/>
      </c>
      <c r="AA172" s="55" t="s">
        <v>79</v>
      </c>
      <c r="AB172" s="55" t="s">
        <v>79</v>
      </c>
      <c r="AC172" s="55" t="s">
        <v>79</v>
      </c>
      <c r="AD172" s="55" t="s">
        <v>79</v>
      </c>
      <c r="AE172" s="5" t="s">
        <v>79</v>
      </c>
      <c r="AF172" s="5" t="s">
        <v>79</v>
      </c>
    </row>
    <row r="173" spans="1:32" ht="12.75" hidden="1" customHeight="1" outlineLevel="3" x14ac:dyDescent="0.2">
      <c r="A173" s="44">
        <f t="shared" si="5"/>
        <v>1</v>
      </c>
      <c r="B173" s="56" t="s">
        <v>34</v>
      </c>
      <c r="C173" s="57" t="s">
        <v>79</v>
      </c>
      <c r="D173" s="58" t="s">
        <v>79</v>
      </c>
      <c r="E173" s="59" t="s">
        <v>79</v>
      </c>
      <c r="F173" s="60" t="s">
        <v>79</v>
      </c>
      <c r="G173" s="60" t="s">
        <v>79</v>
      </c>
      <c r="H173" s="61" t="s">
        <v>79</v>
      </c>
      <c r="I173" s="62" t="s">
        <v>79</v>
      </c>
      <c r="J173" s="63" t="s">
        <v>79</v>
      </c>
      <c r="K173" s="63" t="str">
        <f t="shared" si="12"/>
        <v/>
      </c>
      <c r="L173" s="64" t="s">
        <v>79</v>
      </c>
      <c r="M173" s="63" t="str">
        <f t="shared" si="13"/>
        <v/>
      </c>
      <c r="N173" s="65" t="str">
        <f t="shared" si="14"/>
        <v/>
      </c>
      <c r="AA173" s="55" t="s">
        <v>79</v>
      </c>
      <c r="AB173" s="55" t="s">
        <v>79</v>
      </c>
      <c r="AC173" s="55" t="s">
        <v>79</v>
      </c>
      <c r="AD173" s="55" t="s">
        <v>79</v>
      </c>
      <c r="AE173" s="5" t="s">
        <v>79</v>
      </c>
      <c r="AF173" s="5" t="s">
        <v>79</v>
      </c>
    </row>
    <row r="174" spans="1:32" ht="12.75" hidden="1" customHeight="1" outlineLevel="3" x14ac:dyDescent="0.2">
      <c r="A174" s="44">
        <f t="shared" si="5"/>
        <v>1</v>
      </c>
      <c r="B174" s="56" t="s">
        <v>34</v>
      </c>
      <c r="C174" s="57" t="s">
        <v>79</v>
      </c>
      <c r="D174" s="58" t="s">
        <v>79</v>
      </c>
      <c r="E174" s="59" t="s">
        <v>79</v>
      </c>
      <c r="F174" s="60" t="s">
        <v>79</v>
      </c>
      <c r="G174" s="60" t="s">
        <v>79</v>
      </c>
      <c r="H174" s="61" t="s">
        <v>79</v>
      </c>
      <c r="I174" s="62" t="s">
        <v>79</v>
      </c>
      <c r="J174" s="63" t="s">
        <v>79</v>
      </c>
      <c r="K174" s="63" t="str">
        <f t="shared" si="12"/>
        <v/>
      </c>
      <c r="L174" s="64" t="s">
        <v>79</v>
      </c>
      <c r="M174" s="63" t="str">
        <f t="shared" si="13"/>
        <v/>
      </c>
      <c r="N174" s="65" t="str">
        <f t="shared" si="14"/>
        <v/>
      </c>
      <c r="AA174" s="55" t="s">
        <v>79</v>
      </c>
      <c r="AB174" s="55" t="s">
        <v>79</v>
      </c>
      <c r="AC174" s="55" t="s">
        <v>79</v>
      </c>
      <c r="AD174" s="55" t="s">
        <v>79</v>
      </c>
      <c r="AE174" s="5" t="s">
        <v>79</v>
      </c>
      <c r="AF174" s="5" t="s">
        <v>79</v>
      </c>
    </row>
    <row r="175" spans="1:32" ht="12.75" hidden="1" customHeight="1" outlineLevel="3" x14ac:dyDescent="0.2">
      <c r="A175" s="44">
        <f t="shared" si="5"/>
        <v>1</v>
      </c>
      <c r="B175" s="56" t="s">
        <v>34</v>
      </c>
      <c r="C175" s="57" t="s">
        <v>79</v>
      </c>
      <c r="D175" s="58" t="s">
        <v>79</v>
      </c>
      <c r="E175" s="59" t="s">
        <v>79</v>
      </c>
      <c r="F175" s="60" t="s">
        <v>79</v>
      </c>
      <c r="G175" s="60" t="s">
        <v>79</v>
      </c>
      <c r="H175" s="61" t="s">
        <v>79</v>
      </c>
      <c r="I175" s="62" t="s">
        <v>79</v>
      </c>
      <c r="J175" s="63" t="s">
        <v>79</v>
      </c>
      <c r="K175" s="63" t="str">
        <f t="shared" si="12"/>
        <v/>
      </c>
      <c r="L175" s="64" t="s">
        <v>79</v>
      </c>
      <c r="M175" s="63" t="str">
        <f t="shared" si="13"/>
        <v/>
      </c>
      <c r="N175" s="65" t="str">
        <f t="shared" si="14"/>
        <v/>
      </c>
      <c r="AA175" s="55" t="s">
        <v>79</v>
      </c>
      <c r="AB175" s="55" t="s">
        <v>79</v>
      </c>
      <c r="AC175" s="55" t="s">
        <v>79</v>
      </c>
      <c r="AD175" s="55" t="s">
        <v>79</v>
      </c>
      <c r="AE175" s="5" t="s">
        <v>79</v>
      </c>
      <c r="AF175" s="5" t="s">
        <v>79</v>
      </c>
    </row>
    <row r="176" spans="1:32" ht="12.75" hidden="1" customHeight="1" outlineLevel="3" x14ac:dyDescent="0.2">
      <c r="A176" s="44">
        <f t="shared" si="5"/>
        <v>1</v>
      </c>
      <c r="B176" s="56" t="s">
        <v>34</v>
      </c>
      <c r="C176" s="57" t="s">
        <v>79</v>
      </c>
      <c r="D176" s="58" t="s">
        <v>79</v>
      </c>
      <c r="E176" s="59" t="s">
        <v>79</v>
      </c>
      <c r="F176" s="60" t="s">
        <v>79</v>
      </c>
      <c r="G176" s="60" t="s">
        <v>79</v>
      </c>
      <c r="H176" s="61" t="s">
        <v>79</v>
      </c>
      <c r="I176" s="62" t="s">
        <v>79</v>
      </c>
      <c r="J176" s="63" t="s">
        <v>79</v>
      </c>
      <c r="K176" s="63" t="str">
        <f t="shared" si="12"/>
        <v/>
      </c>
      <c r="L176" s="64" t="s">
        <v>79</v>
      </c>
      <c r="M176" s="63" t="str">
        <f t="shared" si="13"/>
        <v/>
      </c>
      <c r="N176" s="65" t="str">
        <f t="shared" si="14"/>
        <v/>
      </c>
      <c r="AA176" s="55" t="s">
        <v>79</v>
      </c>
      <c r="AB176" s="55" t="s">
        <v>79</v>
      </c>
      <c r="AC176" s="55" t="s">
        <v>79</v>
      </c>
      <c r="AD176" s="55" t="s">
        <v>79</v>
      </c>
      <c r="AE176" s="5" t="s">
        <v>79</v>
      </c>
      <c r="AF176" s="5" t="s">
        <v>79</v>
      </c>
    </row>
    <row r="177" spans="1:32" ht="12.75" hidden="1" customHeight="1" outlineLevel="4" x14ac:dyDescent="0.2">
      <c r="A177" s="44">
        <f t="shared" si="5"/>
        <v>1</v>
      </c>
      <c r="B177" s="56" t="s">
        <v>34</v>
      </c>
      <c r="C177" s="57" t="s">
        <v>79</v>
      </c>
      <c r="D177" s="58" t="s">
        <v>79</v>
      </c>
      <c r="E177" s="59" t="s">
        <v>79</v>
      </c>
      <c r="F177" s="60" t="s">
        <v>79</v>
      </c>
      <c r="G177" s="60" t="s">
        <v>79</v>
      </c>
      <c r="H177" s="61" t="s">
        <v>79</v>
      </c>
      <c r="I177" s="62" t="s">
        <v>79</v>
      </c>
      <c r="J177" s="63" t="s">
        <v>79</v>
      </c>
      <c r="K177" s="63" t="str">
        <f t="shared" si="12"/>
        <v/>
      </c>
      <c r="L177" s="64" t="s">
        <v>79</v>
      </c>
      <c r="M177" s="63" t="str">
        <f t="shared" si="13"/>
        <v/>
      </c>
      <c r="N177" s="65" t="str">
        <f t="shared" si="14"/>
        <v/>
      </c>
      <c r="AA177" s="55" t="s">
        <v>79</v>
      </c>
      <c r="AB177" s="55" t="s">
        <v>79</v>
      </c>
      <c r="AC177" s="55" t="s">
        <v>79</v>
      </c>
      <c r="AD177" s="55" t="s">
        <v>79</v>
      </c>
      <c r="AE177" s="5" t="s">
        <v>79</v>
      </c>
      <c r="AF177" s="5" t="s">
        <v>79</v>
      </c>
    </row>
    <row r="178" spans="1:32" ht="12.75" hidden="1" customHeight="1" outlineLevel="4" x14ac:dyDescent="0.2">
      <c r="A178" s="44">
        <f t="shared" si="5"/>
        <v>1</v>
      </c>
      <c r="B178" s="56" t="s">
        <v>34</v>
      </c>
      <c r="C178" s="57" t="s">
        <v>79</v>
      </c>
      <c r="D178" s="58" t="s">
        <v>79</v>
      </c>
      <c r="E178" s="59" t="s">
        <v>79</v>
      </c>
      <c r="F178" s="60" t="s">
        <v>79</v>
      </c>
      <c r="G178" s="60" t="s">
        <v>79</v>
      </c>
      <c r="H178" s="61" t="s">
        <v>79</v>
      </c>
      <c r="I178" s="62" t="s">
        <v>79</v>
      </c>
      <c r="J178" s="63" t="s">
        <v>79</v>
      </c>
      <c r="K178" s="63" t="str">
        <f t="shared" si="12"/>
        <v/>
      </c>
      <c r="L178" s="64" t="s">
        <v>79</v>
      </c>
      <c r="M178" s="63" t="str">
        <f t="shared" si="13"/>
        <v/>
      </c>
      <c r="N178" s="65" t="str">
        <f t="shared" si="14"/>
        <v/>
      </c>
      <c r="AA178" s="55" t="s">
        <v>79</v>
      </c>
      <c r="AB178" s="55" t="s">
        <v>79</v>
      </c>
      <c r="AC178" s="55" t="s">
        <v>79</v>
      </c>
      <c r="AD178" s="55" t="s">
        <v>79</v>
      </c>
      <c r="AE178" s="5" t="s">
        <v>79</v>
      </c>
      <c r="AF178" s="5" t="s">
        <v>79</v>
      </c>
    </row>
    <row r="179" spans="1:32" ht="12.75" hidden="1" customHeight="1" outlineLevel="4" x14ac:dyDescent="0.2">
      <c r="A179" s="44">
        <f t="shared" si="5"/>
        <v>1</v>
      </c>
      <c r="B179" s="56" t="s">
        <v>34</v>
      </c>
      <c r="C179" s="57" t="s">
        <v>79</v>
      </c>
      <c r="D179" s="58" t="s">
        <v>79</v>
      </c>
      <c r="E179" s="59" t="s">
        <v>79</v>
      </c>
      <c r="F179" s="60" t="s">
        <v>79</v>
      </c>
      <c r="G179" s="60" t="s">
        <v>79</v>
      </c>
      <c r="H179" s="61" t="s">
        <v>79</v>
      </c>
      <c r="I179" s="62" t="s">
        <v>79</v>
      </c>
      <c r="J179" s="63" t="s">
        <v>79</v>
      </c>
      <c r="K179" s="63" t="str">
        <f t="shared" si="12"/>
        <v/>
      </c>
      <c r="L179" s="64" t="s">
        <v>79</v>
      </c>
      <c r="M179" s="63" t="str">
        <f t="shared" si="13"/>
        <v/>
      </c>
      <c r="N179" s="65" t="str">
        <f t="shared" si="14"/>
        <v/>
      </c>
      <c r="AA179" s="55" t="s">
        <v>79</v>
      </c>
      <c r="AB179" s="55" t="s">
        <v>79</v>
      </c>
      <c r="AC179" s="55" t="s">
        <v>79</v>
      </c>
      <c r="AD179" s="55" t="s">
        <v>79</v>
      </c>
      <c r="AE179" s="5" t="s">
        <v>79</v>
      </c>
      <c r="AF179" s="5" t="s">
        <v>79</v>
      </c>
    </row>
    <row r="180" spans="1:32" ht="12.75" hidden="1" customHeight="1" outlineLevel="4" x14ac:dyDescent="0.2">
      <c r="A180" s="44">
        <f t="shared" si="5"/>
        <v>1</v>
      </c>
      <c r="B180" s="56" t="s">
        <v>34</v>
      </c>
      <c r="C180" s="57" t="s">
        <v>79</v>
      </c>
      <c r="D180" s="58" t="s">
        <v>79</v>
      </c>
      <c r="E180" s="59" t="s">
        <v>79</v>
      </c>
      <c r="F180" s="60" t="s">
        <v>79</v>
      </c>
      <c r="G180" s="60" t="s">
        <v>79</v>
      </c>
      <c r="H180" s="61" t="s">
        <v>79</v>
      </c>
      <c r="I180" s="62" t="s">
        <v>79</v>
      </c>
      <c r="J180" s="63" t="s">
        <v>79</v>
      </c>
      <c r="K180" s="63" t="str">
        <f t="shared" si="12"/>
        <v/>
      </c>
      <c r="L180" s="64" t="s">
        <v>79</v>
      </c>
      <c r="M180" s="63" t="str">
        <f t="shared" si="13"/>
        <v/>
      </c>
      <c r="N180" s="65" t="str">
        <f t="shared" si="14"/>
        <v/>
      </c>
      <c r="AA180" s="55" t="s">
        <v>79</v>
      </c>
      <c r="AB180" s="55" t="s">
        <v>79</v>
      </c>
      <c r="AC180" s="55" t="s">
        <v>79</v>
      </c>
      <c r="AD180" s="55" t="s">
        <v>79</v>
      </c>
      <c r="AE180" s="5" t="s">
        <v>79</v>
      </c>
      <c r="AF180" s="5" t="s">
        <v>79</v>
      </c>
    </row>
    <row r="181" spans="1:32" ht="12.75" hidden="1" customHeight="1" outlineLevel="4" x14ac:dyDescent="0.2">
      <c r="A181" s="44">
        <f t="shared" si="5"/>
        <v>1</v>
      </c>
      <c r="B181" s="56" t="s">
        <v>34</v>
      </c>
      <c r="C181" s="57" t="s">
        <v>79</v>
      </c>
      <c r="D181" s="58" t="s">
        <v>79</v>
      </c>
      <c r="E181" s="59" t="s">
        <v>79</v>
      </c>
      <c r="F181" s="60" t="s">
        <v>79</v>
      </c>
      <c r="G181" s="60" t="s">
        <v>79</v>
      </c>
      <c r="H181" s="61" t="s">
        <v>79</v>
      </c>
      <c r="I181" s="62" t="s">
        <v>79</v>
      </c>
      <c r="J181" s="63" t="s">
        <v>79</v>
      </c>
      <c r="K181" s="63" t="str">
        <f t="shared" si="12"/>
        <v/>
      </c>
      <c r="L181" s="64" t="s">
        <v>79</v>
      </c>
      <c r="M181" s="63" t="str">
        <f t="shared" si="13"/>
        <v/>
      </c>
      <c r="N181" s="65" t="str">
        <f t="shared" si="14"/>
        <v/>
      </c>
      <c r="AA181" s="55" t="s">
        <v>79</v>
      </c>
      <c r="AB181" s="55" t="s">
        <v>79</v>
      </c>
      <c r="AC181" s="55" t="s">
        <v>79</v>
      </c>
      <c r="AD181" s="55" t="s">
        <v>79</v>
      </c>
      <c r="AE181" s="5" t="s">
        <v>79</v>
      </c>
      <c r="AF181" s="5" t="s">
        <v>79</v>
      </c>
    </row>
    <row r="182" spans="1:32" ht="12.75" hidden="1" customHeight="1" outlineLevel="4" x14ac:dyDescent="0.2">
      <c r="A182" s="44">
        <f t="shared" si="5"/>
        <v>1</v>
      </c>
      <c r="B182" s="56" t="s">
        <v>34</v>
      </c>
      <c r="C182" s="57" t="s">
        <v>79</v>
      </c>
      <c r="D182" s="58" t="s">
        <v>79</v>
      </c>
      <c r="E182" s="59" t="s">
        <v>79</v>
      </c>
      <c r="F182" s="60" t="s">
        <v>79</v>
      </c>
      <c r="G182" s="60" t="s">
        <v>79</v>
      </c>
      <c r="H182" s="61" t="s">
        <v>79</v>
      </c>
      <c r="I182" s="62" t="s">
        <v>79</v>
      </c>
      <c r="J182" s="63" t="s">
        <v>79</v>
      </c>
      <c r="K182" s="63" t="str">
        <f t="shared" si="12"/>
        <v/>
      </c>
      <c r="L182" s="64" t="s">
        <v>79</v>
      </c>
      <c r="M182" s="63" t="str">
        <f t="shared" si="13"/>
        <v/>
      </c>
      <c r="N182" s="65" t="str">
        <f t="shared" si="14"/>
        <v/>
      </c>
      <c r="AA182" s="55" t="s">
        <v>79</v>
      </c>
      <c r="AB182" s="55" t="s">
        <v>79</v>
      </c>
      <c r="AC182" s="55" t="s">
        <v>79</v>
      </c>
      <c r="AD182" s="55" t="s">
        <v>79</v>
      </c>
      <c r="AE182" s="5" t="s">
        <v>79</v>
      </c>
      <c r="AF182" s="5" t="s">
        <v>79</v>
      </c>
    </row>
    <row r="183" spans="1:32" ht="12.75" hidden="1" customHeight="1" outlineLevel="4" x14ac:dyDescent="0.2">
      <c r="A183" s="44">
        <f t="shared" si="5"/>
        <v>1</v>
      </c>
      <c r="B183" s="56" t="s">
        <v>34</v>
      </c>
      <c r="C183" s="57" t="s">
        <v>79</v>
      </c>
      <c r="D183" s="58" t="s">
        <v>79</v>
      </c>
      <c r="E183" s="59" t="s">
        <v>79</v>
      </c>
      <c r="F183" s="60" t="s">
        <v>79</v>
      </c>
      <c r="G183" s="60" t="s">
        <v>79</v>
      </c>
      <c r="H183" s="61" t="s">
        <v>79</v>
      </c>
      <c r="I183" s="62" t="s">
        <v>79</v>
      </c>
      <c r="J183" s="63" t="s">
        <v>79</v>
      </c>
      <c r="K183" s="63" t="str">
        <f t="shared" si="12"/>
        <v/>
      </c>
      <c r="L183" s="64" t="s">
        <v>79</v>
      </c>
      <c r="M183" s="63" t="str">
        <f t="shared" si="13"/>
        <v/>
      </c>
      <c r="N183" s="65" t="str">
        <f t="shared" si="14"/>
        <v/>
      </c>
      <c r="AA183" s="55" t="s">
        <v>79</v>
      </c>
      <c r="AB183" s="55" t="s">
        <v>79</v>
      </c>
      <c r="AC183" s="55" t="s">
        <v>79</v>
      </c>
      <c r="AD183" s="55" t="s">
        <v>79</v>
      </c>
      <c r="AE183" s="5" t="s">
        <v>79</v>
      </c>
      <c r="AF183" s="5" t="s">
        <v>79</v>
      </c>
    </row>
    <row r="184" spans="1:32" ht="12.75" hidden="1" customHeight="1" outlineLevel="4" x14ac:dyDescent="0.2">
      <c r="A184" s="44">
        <f t="shared" si="5"/>
        <v>1</v>
      </c>
      <c r="B184" s="56" t="s">
        <v>34</v>
      </c>
      <c r="C184" s="57" t="s">
        <v>79</v>
      </c>
      <c r="D184" s="58" t="s">
        <v>79</v>
      </c>
      <c r="E184" s="59" t="s">
        <v>79</v>
      </c>
      <c r="F184" s="60" t="s">
        <v>79</v>
      </c>
      <c r="G184" s="60" t="s">
        <v>79</v>
      </c>
      <c r="H184" s="61" t="s">
        <v>79</v>
      </c>
      <c r="I184" s="62" t="s">
        <v>79</v>
      </c>
      <c r="J184" s="63" t="s">
        <v>79</v>
      </c>
      <c r="K184" s="63" t="str">
        <f t="shared" si="12"/>
        <v/>
      </c>
      <c r="L184" s="64" t="s">
        <v>79</v>
      </c>
      <c r="M184" s="63" t="str">
        <f t="shared" si="13"/>
        <v/>
      </c>
      <c r="N184" s="65" t="str">
        <f t="shared" si="14"/>
        <v/>
      </c>
      <c r="AA184" s="55" t="s">
        <v>79</v>
      </c>
      <c r="AB184" s="55" t="s">
        <v>79</v>
      </c>
      <c r="AC184" s="55" t="s">
        <v>79</v>
      </c>
      <c r="AD184" s="55" t="s">
        <v>79</v>
      </c>
      <c r="AE184" s="5" t="s">
        <v>79</v>
      </c>
      <c r="AF184" s="5" t="s">
        <v>79</v>
      </c>
    </row>
    <row r="185" spans="1:32" ht="12.75" hidden="1" customHeight="1" outlineLevel="4" x14ac:dyDescent="0.2">
      <c r="A185" s="44">
        <f t="shared" si="5"/>
        <v>1</v>
      </c>
      <c r="B185" s="56" t="s">
        <v>34</v>
      </c>
      <c r="C185" s="57" t="s">
        <v>79</v>
      </c>
      <c r="D185" s="58" t="s">
        <v>79</v>
      </c>
      <c r="E185" s="59" t="s">
        <v>79</v>
      </c>
      <c r="F185" s="60" t="s">
        <v>79</v>
      </c>
      <c r="G185" s="60" t="s">
        <v>79</v>
      </c>
      <c r="H185" s="61" t="s">
        <v>79</v>
      </c>
      <c r="I185" s="62" t="s">
        <v>79</v>
      </c>
      <c r="J185" s="63" t="s">
        <v>79</v>
      </c>
      <c r="K185" s="63" t="str">
        <f t="shared" si="12"/>
        <v/>
      </c>
      <c r="L185" s="64" t="s">
        <v>79</v>
      </c>
      <c r="M185" s="63" t="str">
        <f t="shared" si="13"/>
        <v/>
      </c>
      <c r="N185" s="65" t="str">
        <f t="shared" si="14"/>
        <v/>
      </c>
      <c r="AA185" s="55" t="s">
        <v>79</v>
      </c>
      <c r="AB185" s="55" t="s">
        <v>79</v>
      </c>
      <c r="AC185" s="55" t="s">
        <v>79</v>
      </c>
      <c r="AD185" s="55" t="s">
        <v>79</v>
      </c>
      <c r="AE185" s="5" t="s">
        <v>79</v>
      </c>
      <c r="AF185" s="5" t="s">
        <v>79</v>
      </c>
    </row>
    <row r="186" spans="1:32" ht="12.75" hidden="1" customHeight="1" outlineLevel="4" x14ac:dyDescent="0.2">
      <c r="A186" s="44">
        <f t="shared" si="5"/>
        <v>1</v>
      </c>
      <c r="B186" s="56" t="s">
        <v>34</v>
      </c>
      <c r="C186" s="57" t="s">
        <v>79</v>
      </c>
      <c r="D186" s="58" t="s">
        <v>79</v>
      </c>
      <c r="E186" s="59" t="s">
        <v>79</v>
      </c>
      <c r="F186" s="60" t="s">
        <v>79</v>
      </c>
      <c r="G186" s="60" t="s">
        <v>79</v>
      </c>
      <c r="H186" s="61" t="s">
        <v>79</v>
      </c>
      <c r="I186" s="62" t="s">
        <v>79</v>
      </c>
      <c r="J186" s="63" t="s">
        <v>79</v>
      </c>
      <c r="K186" s="63" t="str">
        <f t="shared" si="12"/>
        <v/>
      </c>
      <c r="L186" s="64" t="s">
        <v>79</v>
      </c>
      <c r="M186" s="63" t="str">
        <f t="shared" si="13"/>
        <v/>
      </c>
      <c r="N186" s="65" t="str">
        <f t="shared" si="14"/>
        <v/>
      </c>
      <c r="AA186" s="55" t="s">
        <v>79</v>
      </c>
      <c r="AB186" s="55" t="s">
        <v>79</v>
      </c>
      <c r="AC186" s="55" t="s">
        <v>79</v>
      </c>
      <c r="AD186" s="55" t="s">
        <v>79</v>
      </c>
      <c r="AE186" s="5" t="s">
        <v>79</v>
      </c>
      <c r="AF186" s="5" t="s">
        <v>79</v>
      </c>
    </row>
    <row r="187" spans="1:32" ht="12.75" hidden="1" customHeight="1" outlineLevel="4" x14ac:dyDescent="0.2">
      <c r="A187" s="44">
        <f t="shared" si="5"/>
        <v>1</v>
      </c>
      <c r="B187" s="56" t="s">
        <v>34</v>
      </c>
      <c r="C187" s="57" t="s">
        <v>79</v>
      </c>
      <c r="D187" s="58" t="s">
        <v>79</v>
      </c>
      <c r="E187" s="59" t="s">
        <v>79</v>
      </c>
      <c r="F187" s="60" t="s">
        <v>79</v>
      </c>
      <c r="G187" s="60" t="s">
        <v>79</v>
      </c>
      <c r="H187" s="61" t="s">
        <v>79</v>
      </c>
      <c r="I187" s="62" t="s">
        <v>79</v>
      </c>
      <c r="J187" s="63" t="s">
        <v>79</v>
      </c>
      <c r="K187" s="63" t="str">
        <f t="shared" si="12"/>
        <v/>
      </c>
      <c r="L187" s="64" t="s">
        <v>79</v>
      </c>
      <c r="M187" s="63" t="str">
        <f t="shared" si="13"/>
        <v/>
      </c>
      <c r="N187" s="65" t="str">
        <f t="shared" si="14"/>
        <v/>
      </c>
      <c r="AA187" s="55" t="s">
        <v>79</v>
      </c>
      <c r="AB187" s="55" t="s">
        <v>79</v>
      </c>
      <c r="AC187" s="55" t="s">
        <v>79</v>
      </c>
      <c r="AD187" s="55" t="s">
        <v>79</v>
      </c>
      <c r="AE187" s="5" t="s">
        <v>79</v>
      </c>
      <c r="AF187" s="5" t="s">
        <v>79</v>
      </c>
    </row>
    <row r="188" spans="1:32" ht="12.75" hidden="1" customHeight="1" outlineLevel="4" x14ac:dyDescent="0.2">
      <c r="A188" s="44">
        <f t="shared" si="5"/>
        <v>1</v>
      </c>
      <c r="B188" s="56" t="s">
        <v>34</v>
      </c>
      <c r="C188" s="57" t="s">
        <v>79</v>
      </c>
      <c r="D188" s="58" t="s">
        <v>79</v>
      </c>
      <c r="E188" s="59" t="s">
        <v>79</v>
      </c>
      <c r="F188" s="60" t="s">
        <v>79</v>
      </c>
      <c r="G188" s="60" t="s">
        <v>79</v>
      </c>
      <c r="H188" s="61" t="s">
        <v>79</v>
      </c>
      <c r="I188" s="62" t="s">
        <v>79</v>
      </c>
      <c r="J188" s="63" t="s">
        <v>79</v>
      </c>
      <c r="K188" s="63" t="str">
        <f t="shared" si="12"/>
        <v/>
      </c>
      <c r="L188" s="64" t="s">
        <v>79</v>
      </c>
      <c r="M188" s="63" t="str">
        <f t="shared" si="13"/>
        <v/>
      </c>
      <c r="N188" s="65" t="str">
        <f t="shared" si="14"/>
        <v/>
      </c>
      <c r="AA188" s="55" t="s">
        <v>79</v>
      </c>
      <c r="AB188" s="55" t="s">
        <v>79</v>
      </c>
      <c r="AC188" s="55" t="s">
        <v>79</v>
      </c>
      <c r="AD188" s="55" t="s">
        <v>79</v>
      </c>
      <c r="AE188" s="5" t="s">
        <v>79</v>
      </c>
      <c r="AF188" s="5" t="s">
        <v>79</v>
      </c>
    </row>
    <row r="189" spans="1:32" ht="12.75" hidden="1" customHeight="1" outlineLevel="4" x14ac:dyDescent="0.2">
      <c r="A189" s="44">
        <f t="shared" si="5"/>
        <v>1</v>
      </c>
      <c r="B189" s="56" t="s">
        <v>34</v>
      </c>
      <c r="C189" s="57" t="s">
        <v>79</v>
      </c>
      <c r="D189" s="58" t="s">
        <v>79</v>
      </c>
      <c r="E189" s="59" t="s">
        <v>79</v>
      </c>
      <c r="F189" s="60" t="s">
        <v>79</v>
      </c>
      <c r="G189" s="60" t="s">
        <v>79</v>
      </c>
      <c r="H189" s="61" t="s">
        <v>79</v>
      </c>
      <c r="I189" s="62" t="s">
        <v>79</v>
      </c>
      <c r="J189" s="63" t="s">
        <v>79</v>
      </c>
      <c r="K189" s="63" t="str">
        <f t="shared" si="12"/>
        <v/>
      </c>
      <c r="L189" s="64" t="s">
        <v>79</v>
      </c>
      <c r="M189" s="63" t="str">
        <f t="shared" si="13"/>
        <v/>
      </c>
      <c r="N189" s="65" t="str">
        <f t="shared" si="14"/>
        <v/>
      </c>
      <c r="AA189" s="55" t="s">
        <v>79</v>
      </c>
      <c r="AB189" s="55" t="s">
        <v>79</v>
      </c>
      <c r="AC189" s="55" t="s">
        <v>79</v>
      </c>
      <c r="AD189" s="55" t="s">
        <v>79</v>
      </c>
      <c r="AE189" s="5" t="s">
        <v>79</v>
      </c>
      <c r="AF189" s="5" t="s">
        <v>79</v>
      </c>
    </row>
    <row r="190" spans="1:32" ht="12.75" hidden="1" customHeight="1" outlineLevel="4" x14ac:dyDescent="0.2">
      <c r="A190" s="44">
        <f t="shared" si="5"/>
        <v>1</v>
      </c>
      <c r="B190" s="56" t="s">
        <v>34</v>
      </c>
      <c r="C190" s="57" t="s">
        <v>79</v>
      </c>
      <c r="D190" s="58" t="s">
        <v>79</v>
      </c>
      <c r="E190" s="59" t="s">
        <v>79</v>
      </c>
      <c r="F190" s="60" t="s">
        <v>79</v>
      </c>
      <c r="G190" s="60" t="s">
        <v>79</v>
      </c>
      <c r="H190" s="61" t="s">
        <v>79</v>
      </c>
      <c r="I190" s="62" t="s">
        <v>79</v>
      </c>
      <c r="J190" s="63" t="s">
        <v>79</v>
      </c>
      <c r="K190" s="63" t="str">
        <f t="shared" si="12"/>
        <v/>
      </c>
      <c r="L190" s="64" t="s">
        <v>79</v>
      </c>
      <c r="M190" s="63" t="str">
        <f t="shared" si="13"/>
        <v/>
      </c>
      <c r="N190" s="65" t="str">
        <f t="shared" si="14"/>
        <v/>
      </c>
      <c r="AA190" s="55" t="s">
        <v>79</v>
      </c>
      <c r="AB190" s="55" t="s">
        <v>79</v>
      </c>
      <c r="AC190" s="55" t="s">
        <v>79</v>
      </c>
      <c r="AD190" s="55" t="s">
        <v>79</v>
      </c>
      <c r="AE190" s="5" t="s">
        <v>79</v>
      </c>
      <c r="AF190" s="5" t="s">
        <v>79</v>
      </c>
    </row>
    <row r="191" spans="1:32" ht="12.75" hidden="1" customHeight="1" outlineLevel="4" x14ac:dyDescent="0.2">
      <c r="A191" s="44">
        <f t="shared" si="5"/>
        <v>1</v>
      </c>
      <c r="B191" s="56" t="s">
        <v>34</v>
      </c>
      <c r="C191" s="57" t="s">
        <v>79</v>
      </c>
      <c r="D191" s="58" t="s">
        <v>79</v>
      </c>
      <c r="E191" s="59" t="s">
        <v>79</v>
      </c>
      <c r="F191" s="60" t="s">
        <v>79</v>
      </c>
      <c r="G191" s="60" t="s">
        <v>79</v>
      </c>
      <c r="H191" s="61" t="s">
        <v>79</v>
      </c>
      <c r="I191" s="62" t="s">
        <v>79</v>
      </c>
      <c r="J191" s="63" t="s">
        <v>79</v>
      </c>
      <c r="K191" s="63" t="str">
        <f t="shared" si="12"/>
        <v/>
      </c>
      <c r="L191" s="64" t="s">
        <v>79</v>
      </c>
      <c r="M191" s="63" t="str">
        <f t="shared" si="13"/>
        <v/>
      </c>
      <c r="N191" s="65" t="str">
        <f t="shared" si="14"/>
        <v/>
      </c>
      <c r="AA191" s="55" t="s">
        <v>79</v>
      </c>
      <c r="AB191" s="55" t="s">
        <v>79</v>
      </c>
      <c r="AC191" s="55" t="s">
        <v>79</v>
      </c>
      <c r="AD191" s="55" t="s">
        <v>79</v>
      </c>
      <c r="AE191" s="5" t="s">
        <v>79</v>
      </c>
      <c r="AF191" s="5" t="s">
        <v>79</v>
      </c>
    </row>
    <row r="192" spans="1:32" ht="12.75" hidden="1" customHeight="1" outlineLevel="4" x14ac:dyDescent="0.2">
      <c r="A192" s="44">
        <f t="shared" si="5"/>
        <v>1</v>
      </c>
      <c r="B192" s="56" t="s">
        <v>34</v>
      </c>
      <c r="C192" s="57" t="s">
        <v>79</v>
      </c>
      <c r="D192" s="58" t="s">
        <v>79</v>
      </c>
      <c r="E192" s="59" t="s">
        <v>79</v>
      </c>
      <c r="F192" s="60" t="s">
        <v>79</v>
      </c>
      <c r="G192" s="60" t="s">
        <v>79</v>
      </c>
      <c r="H192" s="61" t="s">
        <v>79</v>
      </c>
      <c r="I192" s="62" t="s">
        <v>79</v>
      </c>
      <c r="J192" s="63" t="s">
        <v>79</v>
      </c>
      <c r="K192" s="63" t="str">
        <f t="shared" si="12"/>
        <v/>
      </c>
      <c r="L192" s="64" t="s">
        <v>79</v>
      </c>
      <c r="M192" s="63" t="str">
        <f t="shared" si="13"/>
        <v/>
      </c>
      <c r="N192" s="65" t="str">
        <f t="shared" si="14"/>
        <v/>
      </c>
      <c r="AA192" s="55" t="s">
        <v>79</v>
      </c>
      <c r="AB192" s="55" t="s">
        <v>79</v>
      </c>
      <c r="AC192" s="55" t="s">
        <v>79</v>
      </c>
      <c r="AD192" s="55" t="s">
        <v>79</v>
      </c>
      <c r="AE192" s="5" t="s">
        <v>79</v>
      </c>
      <c r="AF192" s="5" t="s">
        <v>79</v>
      </c>
    </row>
    <row r="193" spans="1:32" ht="12.75" hidden="1" customHeight="1" outlineLevel="4" x14ac:dyDescent="0.2">
      <c r="A193" s="44">
        <f t="shared" si="5"/>
        <v>1</v>
      </c>
      <c r="B193" s="56" t="s">
        <v>34</v>
      </c>
      <c r="C193" s="57" t="s">
        <v>79</v>
      </c>
      <c r="D193" s="58" t="s">
        <v>79</v>
      </c>
      <c r="E193" s="59" t="s">
        <v>79</v>
      </c>
      <c r="F193" s="60" t="s">
        <v>79</v>
      </c>
      <c r="G193" s="60" t="s">
        <v>79</v>
      </c>
      <c r="H193" s="61" t="s">
        <v>79</v>
      </c>
      <c r="I193" s="62" t="s">
        <v>79</v>
      </c>
      <c r="J193" s="63" t="s">
        <v>79</v>
      </c>
      <c r="K193" s="63" t="str">
        <f t="shared" si="12"/>
        <v/>
      </c>
      <c r="L193" s="64" t="s">
        <v>79</v>
      </c>
      <c r="M193" s="63" t="str">
        <f t="shared" si="13"/>
        <v/>
      </c>
      <c r="N193" s="65" t="str">
        <f t="shared" si="14"/>
        <v/>
      </c>
      <c r="AA193" s="55" t="s">
        <v>79</v>
      </c>
      <c r="AB193" s="55" t="s">
        <v>79</v>
      </c>
      <c r="AC193" s="55" t="s">
        <v>79</v>
      </c>
      <c r="AD193" s="55" t="s">
        <v>79</v>
      </c>
      <c r="AE193" s="5" t="s">
        <v>79</v>
      </c>
      <c r="AF193" s="5" t="s">
        <v>79</v>
      </c>
    </row>
    <row r="194" spans="1:32" ht="12.75" hidden="1" customHeight="1" outlineLevel="4" x14ac:dyDescent="0.2">
      <c r="A194" s="44">
        <f t="shared" si="5"/>
        <v>1</v>
      </c>
      <c r="B194" s="56" t="s">
        <v>34</v>
      </c>
      <c r="C194" s="57" t="s">
        <v>79</v>
      </c>
      <c r="D194" s="58" t="s">
        <v>79</v>
      </c>
      <c r="E194" s="59" t="s">
        <v>79</v>
      </c>
      <c r="F194" s="60" t="s">
        <v>79</v>
      </c>
      <c r="G194" s="60" t="s">
        <v>79</v>
      </c>
      <c r="H194" s="61" t="s">
        <v>79</v>
      </c>
      <c r="I194" s="62" t="s">
        <v>79</v>
      </c>
      <c r="J194" s="63" t="s">
        <v>79</v>
      </c>
      <c r="K194" s="63" t="str">
        <f t="shared" si="12"/>
        <v/>
      </c>
      <c r="L194" s="64" t="s">
        <v>79</v>
      </c>
      <c r="M194" s="63" t="str">
        <f t="shared" si="13"/>
        <v/>
      </c>
      <c r="N194" s="65" t="str">
        <f t="shared" si="14"/>
        <v/>
      </c>
      <c r="AA194" s="55" t="s">
        <v>79</v>
      </c>
      <c r="AB194" s="55" t="s">
        <v>79</v>
      </c>
      <c r="AC194" s="55" t="s">
        <v>79</v>
      </c>
      <c r="AD194" s="55" t="s">
        <v>79</v>
      </c>
      <c r="AE194" s="5" t="s">
        <v>79</v>
      </c>
      <c r="AF194" s="5" t="s">
        <v>79</v>
      </c>
    </row>
    <row r="195" spans="1:32" ht="12.75" hidden="1" customHeight="1" outlineLevel="4" x14ac:dyDescent="0.2">
      <c r="A195" s="44">
        <f t="shared" si="5"/>
        <v>1</v>
      </c>
      <c r="B195" s="56" t="s">
        <v>34</v>
      </c>
      <c r="C195" s="57" t="s">
        <v>79</v>
      </c>
      <c r="D195" s="58" t="s">
        <v>79</v>
      </c>
      <c r="E195" s="59" t="s">
        <v>79</v>
      </c>
      <c r="F195" s="60" t="s">
        <v>79</v>
      </c>
      <c r="G195" s="60" t="s">
        <v>79</v>
      </c>
      <c r="H195" s="61" t="s">
        <v>79</v>
      </c>
      <c r="I195" s="62" t="s">
        <v>79</v>
      </c>
      <c r="J195" s="63" t="s">
        <v>79</v>
      </c>
      <c r="K195" s="63" t="str">
        <f t="shared" si="12"/>
        <v/>
      </c>
      <c r="L195" s="64" t="s">
        <v>79</v>
      </c>
      <c r="M195" s="63" t="str">
        <f t="shared" si="13"/>
        <v/>
      </c>
      <c r="N195" s="65" t="str">
        <f t="shared" si="14"/>
        <v/>
      </c>
      <c r="AA195" s="55" t="s">
        <v>79</v>
      </c>
      <c r="AB195" s="55" t="s">
        <v>79</v>
      </c>
      <c r="AC195" s="55" t="s">
        <v>79</v>
      </c>
      <c r="AD195" s="55" t="s">
        <v>79</v>
      </c>
      <c r="AE195" s="5" t="s">
        <v>79</v>
      </c>
      <c r="AF195" s="5" t="s">
        <v>79</v>
      </c>
    </row>
    <row r="196" spans="1:32" ht="12.75" hidden="1" customHeight="1" outlineLevel="4" x14ac:dyDescent="0.2">
      <c r="A196" s="44">
        <f t="shared" si="5"/>
        <v>1</v>
      </c>
      <c r="B196" s="56" t="s">
        <v>34</v>
      </c>
      <c r="C196" s="57" t="s">
        <v>79</v>
      </c>
      <c r="D196" s="58" t="s">
        <v>79</v>
      </c>
      <c r="E196" s="59" t="s">
        <v>79</v>
      </c>
      <c r="F196" s="60" t="s">
        <v>79</v>
      </c>
      <c r="G196" s="60" t="s">
        <v>79</v>
      </c>
      <c r="H196" s="61" t="s">
        <v>79</v>
      </c>
      <c r="I196" s="62" t="s">
        <v>79</v>
      </c>
      <c r="J196" s="63" t="s">
        <v>79</v>
      </c>
      <c r="K196" s="63" t="str">
        <f t="shared" si="12"/>
        <v/>
      </c>
      <c r="L196" s="64" t="s">
        <v>79</v>
      </c>
      <c r="M196" s="63" t="str">
        <f t="shared" si="13"/>
        <v/>
      </c>
      <c r="N196" s="65" t="str">
        <f t="shared" si="14"/>
        <v/>
      </c>
      <c r="AA196" s="55" t="s">
        <v>79</v>
      </c>
      <c r="AB196" s="55" t="s">
        <v>79</v>
      </c>
      <c r="AC196" s="55" t="s">
        <v>79</v>
      </c>
      <c r="AD196" s="55" t="s">
        <v>79</v>
      </c>
      <c r="AE196" s="5" t="s">
        <v>79</v>
      </c>
      <c r="AF196" s="5" t="s">
        <v>79</v>
      </c>
    </row>
    <row r="197" spans="1:32" ht="12.75" hidden="1" customHeight="1" outlineLevel="4" x14ac:dyDescent="0.2">
      <c r="A197" s="44">
        <f t="shared" si="5"/>
        <v>1</v>
      </c>
      <c r="B197" s="56" t="s">
        <v>34</v>
      </c>
      <c r="C197" s="57" t="s">
        <v>79</v>
      </c>
      <c r="D197" s="58" t="s">
        <v>79</v>
      </c>
      <c r="E197" s="59" t="s">
        <v>79</v>
      </c>
      <c r="F197" s="60" t="s">
        <v>79</v>
      </c>
      <c r="G197" s="60" t="s">
        <v>79</v>
      </c>
      <c r="H197" s="61" t="s">
        <v>79</v>
      </c>
      <c r="I197" s="62" t="s">
        <v>79</v>
      </c>
      <c r="J197" s="63" t="s">
        <v>79</v>
      </c>
      <c r="K197" s="63" t="str">
        <f t="shared" si="12"/>
        <v/>
      </c>
      <c r="L197" s="64" t="s">
        <v>79</v>
      </c>
      <c r="M197" s="63" t="str">
        <f t="shared" si="13"/>
        <v/>
      </c>
      <c r="N197" s="65" t="str">
        <f t="shared" si="14"/>
        <v/>
      </c>
      <c r="AA197" s="55" t="s">
        <v>79</v>
      </c>
      <c r="AB197" s="55" t="s">
        <v>79</v>
      </c>
      <c r="AC197" s="55" t="s">
        <v>79</v>
      </c>
      <c r="AD197" s="55" t="s">
        <v>79</v>
      </c>
      <c r="AE197" s="5" t="s">
        <v>79</v>
      </c>
      <c r="AF197" s="5" t="s">
        <v>79</v>
      </c>
    </row>
    <row r="198" spans="1:32" ht="12.75" hidden="1" customHeight="1" outlineLevel="4" x14ac:dyDescent="0.2">
      <c r="A198" s="44">
        <f t="shared" si="5"/>
        <v>1</v>
      </c>
      <c r="B198" s="56" t="s">
        <v>34</v>
      </c>
      <c r="C198" s="57" t="s">
        <v>79</v>
      </c>
      <c r="D198" s="58" t="s">
        <v>79</v>
      </c>
      <c r="E198" s="59" t="s">
        <v>79</v>
      </c>
      <c r="F198" s="60" t="s">
        <v>79</v>
      </c>
      <c r="G198" s="60" t="s">
        <v>79</v>
      </c>
      <c r="H198" s="61" t="s">
        <v>79</v>
      </c>
      <c r="I198" s="62" t="s">
        <v>79</v>
      </c>
      <c r="J198" s="63" t="s">
        <v>79</v>
      </c>
      <c r="K198" s="63" t="str">
        <f t="shared" si="12"/>
        <v/>
      </c>
      <c r="L198" s="64" t="s">
        <v>79</v>
      </c>
      <c r="M198" s="63" t="str">
        <f t="shared" si="13"/>
        <v/>
      </c>
      <c r="N198" s="65" t="str">
        <f t="shared" si="14"/>
        <v/>
      </c>
      <c r="AA198" s="55" t="s">
        <v>79</v>
      </c>
      <c r="AB198" s="55" t="s">
        <v>79</v>
      </c>
      <c r="AC198" s="55" t="s">
        <v>79</v>
      </c>
      <c r="AD198" s="55" t="s">
        <v>79</v>
      </c>
      <c r="AE198" s="5" t="s">
        <v>79</v>
      </c>
      <c r="AF198" s="5" t="s">
        <v>79</v>
      </c>
    </row>
    <row r="199" spans="1:32" ht="12.75" hidden="1" customHeight="1" outlineLevel="4" x14ac:dyDescent="0.2">
      <c r="A199" s="44">
        <f t="shared" si="5"/>
        <v>1</v>
      </c>
      <c r="B199" s="56" t="s">
        <v>34</v>
      </c>
      <c r="C199" s="57" t="s">
        <v>79</v>
      </c>
      <c r="D199" s="58" t="s">
        <v>79</v>
      </c>
      <c r="E199" s="59" t="s">
        <v>79</v>
      </c>
      <c r="F199" s="60" t="s">
        <v>79</v>
      </c>
      <c r="G199" s="60" t="s">
        <v>79</v>
      </c>
      <c r="H199" s="61" t="s">
        <v>79</v>
      </c>
      <c r="I199" s="62" t="s">
        <v>79</v>
      </c>
      <c r="J199" s="63" t="s">
        <v>79</v>
      </c>
      <c r="K199" s="63" t="str">
        <f t="shared" si="12"/>
        <v/>
      </c>
      <c r="L199" s="64" t="s">
        <v>79</v>
      </c>
      <c r="M199" s="63" t="str">
        <f t="shared" si="13"/>
        <v/>
      </c>
      <c r="N199" s="65" t="str">
        <f t="shared" si="14"/>
        <v/>
      </c>
      <c r="AA199" s="55" t="s">
        <v>79</v>
      </c>
      <c r="AB199" s="55" t="s">
        <v>79</v>
      </c>
      <c r="AC199" s="55" t="s">
        <v>79</v>
      </c>
      <c r="AD199" s="55" t="s">
        <v>79</v>
      </c>
      <c r="AE199" s="5" t="s">
        <v>79</v>
      </c>
      <c r="AF199" s="5" t="s">
        <v>79</v>
      </c>
    </row>
    <row r="200" spans="1:32" ht="12.75" hidden="1" customHeight="1" outlineLevel="4" x14ac:dyDescent="0.2">
      <c r="A200" s="44">
        <f t="shared" si="5"/>
        <v>1</v>
      </c>
      <c r="B200" s="56" t="s">
        <v>34</v>
      </c>
      <c r="C200" s="57" t="s">
        <v>79</v>
      </c>
      <c r="D200" s="58" t="s">
        <v>79</v>
      </c>
      <c r="E200" s="59" t="s">
        <v>79</v>
      </c>
      <c r="F200" s="60" t="s">
        <v>79</v>
      </c>
      <c r="G200" s="60" t="s">
        <v>79</v>
      </c>
      <c r="H200" s="61" t="s">
        <v>79</v>
      </c>
      <c r="I200" s="62" t="s">
        <v>79</v>
      </c>
      <c r="J200" s="63" t="s">
        <v>79</v>
      </c>
      <c r="K200" s="63" t="str">
        <f t="shared" si="12"/>
        <v/>
      </c>
      <c r="L200" s="64" t="s">
        <v>79</v>
      </c>
      <c r="M200" s="63" t="str">
        <f t="shared" si="13"/>
        <v/>
      </c>
      <c r="N200" s="65" t="str">
        <f t="shared" si="14"/>
        <v/>
      </c>
      <c r="AA200" s="55" t="s">
        <v>79</v>
      </c>
      <c r="AB200" s="55" t="s">
        <v>79</v>
      </c>
      <c r="AC200" s="55" t="s">
        <v>79</v>
      </c>
      <c r="AD200" s="55" t="s">
        <v>79</v>
      </c>
      <c r="AE200" s="5" t="s">
        <v>79</v>
      </c>
      <c r="AF200" s="5" t="s">
        <v>79</v>
      </c>
    </row>
    <row r="201" spans="1:32" ht="12.75" hidden="1" customHeight="1" outlineLevel="4" x14ac:dyDescent="0.2">
      <c r="A201" s="44">
        <f t="shared" si="5"/>
        <v>1</v>
      </c>
      <c r="B201" s="56" t="s">
        <v>34</v>
      </c>
      <c r="C201" s="57" t="s">
        <v>79</v>
      </c>
      <c r="D201" s="58" t="s">
        <v>79</v>
      </c>
      <c r="E201" s="59" t="s">
        <v>79</v>
      </c>
      <c r="F201" s="60" t="s">
        <v>79</v>
      </c>
      <c r="G201" s="60" t="s">
        <v>79</v>
      </c>
      <c r="H201" s="61" t="s">
        <v>79</v>
      </c>
      <c r="I201" s="62" t="s">
        <v>79</v>
      </c>
      <c r="J201" s="63" t="s">
        <v>79</v>
      </c>
      <c r="K201" s="63" t="str">
        <f t="shared" si="12"/>
        <v/>
      </c>
      <c r="L201" s="64" t="s">
        <v>79</v>
      </c>
      <c r="M201" s="63" t="str">
        <f t="shared" si="13"/>
        <v/>
      </c>
      <c r="N201" s="65" t="str">
        <f t="shared" si="14"/>
        <v/>
      </c>
      <c r="AA201" s="55" t="s">
        <v>79</v>
      </c>
      <c r="AB201" s="55" t="s">
        <v>79</v>
      </c>
      <c r="AC201" s="55" t="s">
        <v>79</v>
      </c>
      <c r="AD201" s="55" t="s">
        <v>79</v>
      </c>
      <c r="AE201" s="5" t="s">
        <v>79</v>
      </c>
      <c r="AF201" s="5" t="s">
        <v>79</v>
      </c>
    </row>
    <row r="202" spans="1:32" ht="12.75" hidden="1" customHeight="1" outlineLevel="4" x14ac:dyDescent="0.2">
      <c r="A202" s="44">
        <f t="shared" si="5"/>
        <v>1</v>
      </c>
      <c r="B202" s="56" t="s">
        <v>34</v>
      </c>
      <c r="C202" s="57" t="s">
        <v>79</v>
      </c>
      <c r="D202" s="58" t="s">
        <v>79</v>
      </c>
      <c r="E202" s="59" t="s">
        <v>79</v>
      </c>
      <c r="F202" s="60" t="s">
        <v>79</v>
      </c>
      <c r="G202" s="60" t="s">
        <v>79</v>
      </c>
      <c r="H202" s="61" t="s">
        <v>79</v>
      </c>
      <c r="I202" s="62" t="s">
        <v>79</v>
      </c>
      <c r="J202" s="63" t="s">
        <v>79</v>
      </c>
      <c r="K202" s="63" t="str">
        <f t="shared" si="12"/>
        <v/>
      </c>
      <c r="L202" s="64" t="s">
        <v>79</v>
      </c>
      <c r="M202" s="63" t="str">
        <f t="shared" si="13"/>
        <v/>
      </c>
      <c r="N202" s="65" t="str">
        <f t="shared" si="14"/>
        <v/>
      </c>
      <c r="AA202" s="55" t="s">
        <v>79</v>
      </c>
      <c r="AB202" s="55" t="s">
        <v>79</v>
      </c>
      <c r="AC202" s="55" t="s">
        <v>79</v>
      </c>
      <c r="AD202" s="55" t="s">
        <v>79</v>
      </c>
      <c r="AE202" s="5" t="s">
        <v>79</v>
      </c>
      <c r="AF202" s="5" t="s">
        <v>79</v>
      </c>
    </row>
    <row r="203" spans="1:32" ht="12.75" hidden="1" customHeight="1" outlineLevel="4" x14ac:dyDescent="0.2">
      <c r="A203" s="44">
        <f t="shared" si="5"/>
        <v>1</v>
      </c>
      <c r="B203" s="56" t="s">
        <v>34</v>
      </c>
      <c r="C203" s="57" t="s">
        <v>79</v>
      </c>
      <c r="D203" s="58" t="s">
        <v>79</v>
      </c>
      <c r="E203" s="59" t="s">
        <v>79</v>
      </c>
      <c r="F203" s="60" t="s">
        <v>79</v>
      </c>
      <c r="G203" s="60" t="s">
        <v>79</v>
      </c>
      <c r="H203" s="61" t="s">
        <v>79</v>
      </c>
      <c r="I203" s="62" t="s">
        <v>79</v>
      </c>
      <c r="J203" s="63" t="s">
        <v>79</v>
      </c>
      <c r="K203" s="63" t="str">
        <f t="shared" si="12"/>
        <v/>
      </c>
      <c r="L203" s="64" t="s">
        <v>79</v>
      </c>
      <c r="M203" s="63" t="str">
        <f t="shared" si="13"/>
        <v/>
      </c>
      <c r="N203" s="65" t="str">
        <f t="shared" si="14"/>
        <v/>
      </c>
      <c r="AA203" s="55" t="s">
        <v>79</v>
      </c>
      <c r="AB203" s="55" t="s">
        <v>79</v>
      </c>
      <c r="AC203" s="55" t="s">
        <v>79</v>
      </c>
      <c r="AD203" s="55" t="s">
        <v>79</v>
      </c>
      <c r="AE203" s="5" t="s">
        <v>79</v>
      </c>
      <c r="AF203" s="5" t="s">
        <v>79</v>
      </c>
    </row>
    <row r="204" spans="1:32" ht="12.75" hidden="1" customHeight="1" outlineLevel="4" x14ac:dyDescent="0.2">
      <c r="A204" s="44">
        <f t="shared" si="5"/>
        <v>1</v>
      </c>
      <c r="B204" s="56" t="s">
        <v>34</v>
      </c>
      <c r="C204" s="57" t="s">
        <v>79</v>
      </c>
      <c r="D204" s="58" t="s">
        <v>79</v>
      </c>
      <c r="E204" s="59" t="s">
        <v>79</v>
      </c>
      <c r="F204" s="60" t="s">
        <v>79</v>
      </c>
      <c r="G204" s="60" t="s">
        <v>79</v>
      </c>
      <c r="H204" s="61" t="s">
        <v>79</v>
      </c>
      <c r="I204" s="62" t="s">
        <v>79</v>
      </c>
      <c r="J204" s="63" t="s">
        <v>79</v>
      </c>
      <c r="K204" s="63" t="str">
        <f t="shared" si="12"/>
        <v/>
      </c>
      <c r="L204" s="64" t="s">
        <v>79</v>
      </c>
      <c r="M204" s="63" t="str">
        <f t="shared" si="13"/>
        <v/>
      </c>
      <c r="N204" s="65" t="str">
        <f t="shared" si="14"/>
        <v/>
      </c>
      <c r="AA204" s="55" t="s">
        <v>79</v>
      </c>
      <c r="AB204" s="55" t="s">
        <v>79</v>
      </c>
      <c r="AC204" s="55" t="s">
        <v>79</v>
      </c>
      <c r="AD204" s="55" t="s">
        <v>79</v>
      </c>
      <c r="AE204" s="5" t="s">
        <v>79</v>
      </c>
      <c r="AF204" s="5" t="s">
        <v>79</v>
      </c>
    </row>
    <row r="205" spans="1:32" ht="12.75" hidden="1" customHeight="1" outlineLevel="4" x14ac:dyDescent="0.2">
      <c r="A205" s="44">
        <f t="shared" si="5"/>
        <v>1</v>
      </c>
      <c r="B205" s="56" t="s">
        <v>34</v>
      </c>
      <c r="C205" s="57" t="s">
        <v>79</v>
      </c>
      <c r="D205" s="58" t="s">
        <v>79</v>
      </c>
      <c r="E205" s="59" t="s">
        <v>79</v>
      </c>
      <c r="F205" s="60" t="s">
        <v>79</v>
      </c>
      <c r="G205" s="60" t="s">
        <v>79</v>
      </c>
      <c r="H205" s="61" t="s">
        <v>79</v>
      </c>
      <c r="I205" s="62" t="s">
        <v>79</v>
      </c>
      <c r="J205" s="63" t="s">
        <v>79</v>
      </c>
      <c r="K205" s="63" t="str">
        <f t="shared" si="12"/>
        <v/>
      </c>
      <c r="L205" s="64" t="s">
        <v>79</v>
      </c>
      <c r="M205" s="63" t="str">
        <f t="shared" si="13"/>
        <v/>
      </c>
      <c r="N205" s="65" t="str">
        <f t="shared" si="14"/>
        <v/>
      </c>
      <c r="AA205" s="55" t="s">
        <v>79</v>
      </c>
      <c r="AB205" s="55" t="s">
        <v>79</v>
      </c>
      <c r="AC205" s="55" t="s">
        <v>79</v>
      </c>
      <c r="AD205" s="55" t="s">
        <v>79</v>
      </c>
      <c r="AE205" s="5" t="s">
        <v>79</v>
      </c>
      <c r="AF205" s="5" t="s">
        <v>79</v>
      </c>
    </row>
    <row r="206" spans="1:32" ht="12.75" hidden="1" customHeight="1" outlineLevel="4" x14ac:dyDescent="0.2">
      <c r="A206" s="44">
        <f t="shared" si="5"/>
        <v>1</v>
      </c>
      <c r="B206" s="56" t="s">
        <v>34</v>
      </c>
      <c r="C206" s="57" t="s">
        <v>79</v>
      </c>
      <c r="D206" s="58" t="s">
        <v>79</v>
      </c>
      <c r="E206" s="59" t="s">
        <v>79</v>
      </c>
      <c r="F206" s="60" t="s">
        <v>79</v>
      </c>
      <c r="G206" s="60" t="s">
        <v>79</v>
      </c>
      <c r="H206" s="61" t="s">
        <v>79</v>
      </c>
      <c r="I206" s="62" t="s">
        <v>79</v>
      </c>
      <c r="J206" s="63" t="s">
        <v>79</v>
      </c>
      <c r="K206" s="63" t="str">
        <f t="shared" si="12"/>
        <v/>
      </c>
      <c r="L206" s="64" t="s">
        <v>79</v>
      </c>
      <c r="M206" s="63" t="str">
        <f t="shared" si="13"/>
        <v/>
      </c>
      <c r="N206" s="65" t="str">
        <f t="shared" si="14"/>
        <v/>
      </c>
      <c r="AA206" s="55" t="s">
        <v>79</v>
      </c>
      <c r="AB206" s="55" t="s">
        <v>79</v>
      </c>
      <c r="AC206" s="55" t="s">
        <v>79</v>
      </c>
      <c r="AD206" s="55" t="s">
        <v>79</v>
      </c>
      <c r="AE206" s="5" t="s">
        <v>79</v>
      </c>
      <c r="AF206" s="5" t="s">
        <v>79</v>
      </c>
    </row>
    <row r="207" spans="1:32" ht="12.75" hidden="1" customHeight="1" outlineLevel="4" x14ac:dyDescent="0.2">
      <c r="A207" s="44">
        <f t="shared" si="5"/>
        <v>1</v>
      </c>
      <c r="B207" s="56" t="s">
        <v>34</v>
      </c>
      <c r="C207" s="57" t="s">
        <v>79</v>
      </c>
      <c r="D207" s="58" t="s">
        <v>79</v>
      </c>
      <c r="E207" s="59" t="s">
        <v>79</v>
      </c>
      <c r="F207" s="60" t="s">
        <v>79</v>
      </c>
      <c r="G207" s="60" t="s">
        <v>79</v>
      </c>
      <c r="H207" s="61" t="s">
        <v>79</v>
      </c>
      <c r="I207" s="62" t="s">
        <v>79</v>
      </c>
      <c r="J207" s="63" t="s">
        <v>79</v>
      </c>
      <c r="K207" s="63" t="str">
        <f t="shared" si="12"/>
        <v/>
      </c>
      <c r="L207" s="64" t="s">
        <v>79</v>
      </c>
      <c r="M207" s="63" t="str">
        <f t="shared" si="13"/>
        <v/>
      </c>
      <c r="N207" s="65" t="str">
        <f t="shared" si="14"/>
        <v/>
      </c>
      <c r="AA207" s="55" t="s">
        <v>79</v>
      </c>
      <c r="AB207" s="55" t="s">
        <v>79</v>
      </c>
      <c r="AC207" s="55" t="s">
        <v>79</v>
      </c>
      <c r="AD207" s="55" t="s">
        <v>79</v>
      </c>
      <c r="AE207" s="5" t="s">
        <v>79</v>
      </c>
      <c r="AF207" s="5" t="s">
        <v>79</v>
      </c>
    </row>
    <row r="208" spans="1:32" ht="12.75" hidden="1" customHeight="1" outlineLevel="4" x14ac:dyDescent="0.2">
      <c r="A208" s="44">
        <f t="shared" si="5"/>
        <v>1</v>
      </c>
      <c r="B208" s="56" t="s">
        <v>34</v>
      </c>
      <c r="C208" s="57" t="s">
        <v>79</v>
      </c>
      <c r="D208" s="58" t="s">
        <v>79</v>
      </c>
      <c r="E208" s="59" t="s">
        <v>79</v>
      </c>
      <c r="F208" s="60" t="s">
        <v>79</v>
      </c>
      <c r="G208" s="60" t="s">
        <v>79</v>
      </c>
      <c r="H208" s="61" t="s">
        <v>79</v>
      </c>
      <c r="I208" s="62" t="s">
        <v>79</v>
      </c>
      <c r="J208" s="63" t="s">
        <v>79</v>
      </c>
      <c r="K208" s="63" t="str">
        <f t="shared" si="12"/>
        <v/>
      </c>
      <c r="L208" s="64" t="s">
        <v>79</v>
      </c>
      <c r="M208" s="63" t="str">
        <f t="shared" si="13"/>
        <v/>
      </c>
      <c r="N208" s="65" t="str">
        <f t="shared" si="14"/>
        <v/>
      </c>
      <c r="AA208" s="55" t="s">
        <v>79</v>
      </c>
      <c r="AB208" s="55" t="s">
        <v>79</v>
      </c>
      <c r="AC208" s="55" t="s">
        <v>79</v>
      </c>
      <c r="AD208" s="55" t="s">
        <v>79</v>
      </c>
      <c r="AE208" s="5" t="s">
        <v>79</v>
      </c>
      <c r="AF208" s="5" t="s">
        <v>79</v>
      </c>
    </row>
    <row r="209" spans="1:32" ht="12.75" hidden="1" customHeight="1" outlineLevel="4" x14ac:dyDescent="0.2">
      <c r="A209" s="44">
        <f t="shared" si="5"/>
        <v>1</v>
      </c>
      <c r="B209" s="56" t="s">
        <v>34</v>
      </c>
      <c r="C209" s="57" t="s">
        <v>79</v>
      </c>
      <c r="D209" s="58" t="s">
        <v>79</v>
      </c>
      <c r="E209" s="59" t="s">
        <v>79</v>
      </c>
      <c r="F209" s="60" t="s">
        <v>79</v>
      </c>
      <c r="G209" s="60" t="s">
        <v>79</v>
      </c>
      <c r="H209" s="61" t="s">
        <v>79</v>
      </c>
      <c r="I209" s="62" t="s">
        <v>79</v>
      </c>
      <c r="J209" s="63" t="s">
        <v>79</v>
      </c>
      <c r="K209" s="63" t="str">
        <f t="shared" si="12"/>
        <v/>
      </c>
      <c r="L209" s="64" t="s">
        <v>79</v>
      </c>
      <c r="M209" s="63" t="str">
        <f t="shared" si="13"/>
        <v/>
      </c>
      <c r="N209" s="65" t="str">
        <f t="shared" si="14"/>
        <v/>
      </c>
      <c r="AA209" s="55" t="s">
        <v>79</v>
      </c>
      <c r="AB209" s="55" t="s">
        <v>79</v>
      </c>
      <c r="AC209" s="55" t="s">
        <v>79</v>
      </c>
      <c r="AD209" s="55" t="s">
        <v>79</v>
      </c>
      <c r="AE209" s="5" t="s">
        <v>79</v>
      </c>
      <c r="AF209" s="5" t="s">
        <v>79</v>
      </c>
    </row>
    <row r="210" spans="1:32" ht="12.75" hidden="1" customHeight="1" outlineLevel="4" x14ac:dyDescent="0.2">
      <c r="A210" s="44">
        <f t="shared" si="5"/>
        <v>1</v>
      </c>
      <c r="B210" s="56" t="s">
        <v>34</v>
      </c>
      <c r="C210" s="57" t="s">
        <v>79</v>
      </c>
      <c r="D210" s="58" t="s">
        <v>79</v>
      </c>
      <c r="E210" s="59" t="s">
        <v>79</v>
      </c>
      <c r="F210" s="60" t="s">
        <v>79</v>
      </c>
      <c r="G210" s="60" t="s">
        <v>79</v>
      </c>
      <c r="H210" s="61" t="s">
        <v>79</v>
      </c>
      <c r="I210" s="62" t="s">
        <v>79</v>
      </c>
      <c r="J210" s="63" t="s">
        <v>79</v>
      </c>
      <c r="K210" s="63" t="str">
        <f t="shared" si="12"/>
        <v/>
      </c>
      <c r="L210" s="64" t="s">
        <v>79</v>
      </c>
      <c r="M210" s="63" t="str">
        <f t="shared" si="13"/>
        <v/>
      </c>
      <c r="N210" s="65" t="str">
        <f t="shared" si="14"/>
        <v/>
      </c>
      <c r="AA210" s="55" t="s">
        <v>79</v>
      </c>
      <c r="AB210" s="55" t="s">
        <v>79</v>
      </c>
      <c r="AC210" s="55" t="s">
        <v>79</v>
      </c>
      <c r="AD210" s="55" t="s">
        <v>79</v>
      </c>
      <c r="AE210" s="5" t="s">
        <v>79</v>
      </c>
      <c r="AF210" s="5" t="s">
        <v>79</v>
      </c>
    </row>
    <row r="211" spans="1:32" ht="12.75" hidden="1" customHeight="1" outlineLevel="4" x14ac:dyDescent="0.2">
      <c r="A211" s="44">
        <f t="shared" si="5"/>
        <v>1</v>
      </c>
      <c r="B211" s="56" t="s">
        <v>34</v>
      </c>
      <c r="C211" s="57" t="s">
        <v>79</v>
      </c>
      <c r="D211" s="58" t="s">
        <v>79</v>
      </c>
      <c r="E211" s="59" t="s">
        <v>79</v>
      </c>
      <c r="F211" s="60" t="s">
        <v>79</v>
      </c>
      <c r="G211" s="60" t="s">
        <v>79</v>
      </c>
      <c r="H211" s="61" t="s">
        <v>79</v>
      </c>
      <c r="I211" s="62" t="s">
        <v>79</v>
      </c>
      <c r="J211" s="63" t="s">
        <v>79</v>
      </c>
      <c r="K211" s="63" t="str">
        <f t="shared" si="12"/>
        <v/>
      </c>
      <c r="L211" s="64" t="s">
        <v>79</v>
      </c>
      <c r="M211" s="63" t="str">
        <f t="shared" si="13"/>
        <v/>
      </c>
      <c r="N211" s="65" t="str">
        <f t="shared" si="14"/>
        <v/>
      </c>
      <c r="AA211" s="55" t="s">
        <v>79</v>
      </c>
      <c r="AB211" s="55" t="s">
        <v>79</v>
      </c>
      <c r="AC211" s="55" t="s">
        <v>79</v>
      </c>
      <c r="AD211" s="55" t="s">
        <v>79</v>
      </c>
      <c r="AE211" s="5" t="s">
        <v>79</v>
      </c>
      <c r="AF211" s="5" t="s">
        <v>79</v>
      </c>
    </row>
    <row r="212" spans="1:32" ht="12.75" hidden="1" customHeight="1" outlineLevel="4" x14ac:dyDescent="0.2">
      <c r="A212" s="44">
        <f t="shared" si="5"/>
        <v>1</v>
      </c>
      <c r="B212" s="56" t="s">
        <v>34</v>
      </c>
      <c r="C212" s="57" t="s">
        <v>79</v>
      </c>
      <c r="D212" s="58" t="s">
        <v>79</v>
      </c>
      <c r="E212" s="59" t="s">
        <v>79</v>
      </c>
      <c r="F212" s="60" t="s">
        <v>79</v>
      </c>
      <c r="G212" s="60" t="s">
        <v>79</v>
      </c>
      <c r="H212" s="61" t="s">
        <v>79</v>
      </c>
      <c r="I212" s="62" t="s">
        <v>79</v>
      </c>
      <c r="J212" s="63" t="s">
        <v>79</v>
      </c>
      <c r="K212" s="63" t="str">
        <f t="shared" si="12"/>
        <v/>
      </c>
      <c r="L212" s="64" t="s">
        <v>79</v>
      </c>
      <c r="M212" s="63" t="str">
        <f t="shared" si="13"/>
        <v/>
      </c>
      <c r="N212" s="65" t="str">
        <f t="shared" si="14"/>
        <v/>
      </c>
      <c r="AA212" s="55" t="s">
        <v>79</v>
      </c>
      <c r="AB212" s="55" t="s">
        <v>79</v>
      </c>
      <c r="AC212" s="55" t="s">
        <v>79</v>
      </c>
      <c r="AD212" s="55" t="s">
        <v>79</v>
      </c>
      <c r="AE212" s="5" t="s">
        <v>79</v>
      </c>
      <c r="AF212" s="5" t="s">
        <v>79</v>
      </c>
    </row>
    <row r="213" spans="1:32" ht="12.75" hidden="1" customHeight="1" outlineLevel="4" x14ac:dyDescent="0.2">
      <c r="A213" s="44">
        <f t="shared" si="5"/>
        <v>1</v>
      </c>
      <c r="B213" s="56" t="s">
        <v>34</v>
      </c>
      <c r="C213" s="57" t="s">
        <v>79</v>
      </c>
      <c r="D213" s="58" t="s">
        <v>79</v>
      </c>
      <c r="E213" s="59" t="s">
        <v>79</v>
      </c>
      <c r="F213" s="60" t="s">
        <v>79</v>
      </c>
      <c r="G213" s="60" t="s">
        <v>79</v>
      </c>
      <c r="H213" s="61" t="s">
        <v>79</v>
      </c>
      <c r="I213" s="62" t="s">
        <v>79</v>
      </c>
      <c r="J213" s="63" t="s">
        <v>79</v>
      </c>
      <c r="K213" s="63" t="str">
        <f t="shared" si="12"/>
        <v/>
      </c>
      <c r="L213" s="64" t="s">
        <v>79</v>
      </c>
      <c r="M213" s="63" t="str">
        <f t="shared" si="13"/>
        <v/>
      </c>
      <c r="N213" s="65" t="str">
        <f t="shared" si="14"/>
        <v/>
      </c>
      <c r="AA213" s="55" t="s">
        <v>79</v>
      </c>
      <c r="AB213" s="55" t="s">
        <v>79</v>
      </c>
      <c r="AC213" s="55" t="s">
        <v>79</v>
      </c>
      <c r="AD213" s="55" t="s">
        <v>79</v>
      </c>
      <c r="AE213" s="5" t="s">
        <v>79</v>
      </c>
      <c r="AF213" s="5" t="s">
        <v>79</v>
      </c>
    </row>
    <row r="214" spans="1:32" ht="12.75" hidden="1" customHeight="1" outlineLevel="4" x14ac:dyDescent="0.2">
      <c r="A214" s="44">
        <f t="shared" si="5"/>
        <v>1</v>
      </c>
      <c r="B214" s="56" t="s">
        <v>34</v>
      </c>
      <c r="C214" s="57" t="s">
        <v>79</v>
      </c>
      <c r="D214" s="58" t="s">
        <v>79</v>
      </c>
      <c r="E214" s="59" t="s">
        <v>79</v>
      </c>
      <c r="F214" s="60" t="s">
        <v>79</v>
      </c>
      <c r="G214" s="60" t="s">
        <v>79</v>
      </c>
      <c r="H214" s="61" t="s">
        <v>79</v>
      </c>
      <c r="I214" s="62" t="s">
        <v>79</v>
      </c>
      <c r="J214" s="63" t="s">
        <v>79</v>
      </c>
      <c r="K214" s="63" t="str">
        <f t="shared" si="12"/>
        <v/>
      </c>
      <c r="L214" s="64" t="s">
        <v>79</v>
      </c>
      <c r="M214" s="63" t="str">
        <f t="shared" si="13"/>
        <v/>
      </c>
      <c r="N214" s="65" t="str">
        <f t="shared" si="14"/>
        <v/>
      </c>
      <c r="AA214" s="55" t="s">
        <v>79</v>
      </c>
      <c r="AB214" s="55" t="s">
        <v>79</v>
      </c>
      <c r="AC214" s="55" t="s">
        <v>79</v>
      </c>
      <c r="AD214" s="55" t="s">
        <v>79</v>
      </c>
      <c r="AE214" s="5" t="s">
        <v>79</v>
      </c>
      <c r="AF214" s="5" t="s">
        <v>79</v>
      </c>
    </row>
    <row r="215" spans="1:32" ht="12.75" hidden="1" customHeight="1" outlineLevel="4" x14ac:dyDescent="0.2">
      <c r="A215" s="44">
        <f t="shared" si="5"/>
        <v>1</v>
      </c>
      <c r="B215" s="56" t="s">
        <v>34</v>
      </c>
      <c r="C215" s="57" t="s">
        <v>79</v>
      </c>
      <c r="D215" s="58" t="s">
        <v>79</v>
      </c>
      <c r="E215" s="59" t="s">
        <v>79</v>
      </c>
      <c r="F215" s="60" t="s">
        <v>79</v>
      </c>
      <c r="G215" s="60" t="s">
        <v>79</v>
      </c>
      <c r="H215" s="61" t="s">
        <v>79</v>
      </c>
      <c r="I215" s="62" t="s">
        <v>79</v>
      </c>
      <c r="J215" s="63" t="s">
        <v>79</v>
      </c>
      <c r="K215" s="63" t="str">
        <f t="shared" si="12"/>
        <v/>
      </c>
      <c r="L215" s="64" t="s">
        <v>79</v>
      </c>
      <c r="M215" s="63" t="str">
        <f t="shared" si="13"/>
        <v/>
      </c>
      <c r="N215" s="65" t="str">
        <f t="shared" si="14"/>
        <v/>
      </c>
      <c r="AA215" s="55" t="s">
        <v>79</v>
      </c>
      <c r="AB215" s="55" t="s">
        <v>79</v>
      </c>
      <c r="AC215" s="55" t="s">
        <v>79</v>
      </c>
      <c r="AD215" s="55" t="s">
        <v>79</v>
      </c>
      <c r="AE215" s="5" t="s">
        <v>79</v>
      </c>
      <c r="AF215" s="5" t="s">
        <v>79</v>
      </c>
    </row>
    <row r="216" spans="1:32" ht="12.75" hidden="1" customHeight="1" outlineLevel="4" x14ac:dyDescent="0.2">
      <c r="A216" s="44">
        <f t="shared" si="5"/>
        <v>1</v>
      </c>
      <c r="B216" s="56" t="s">
        <v>34</v>
      </c>
      <c r="C216" s="57" t="s">
        <v>79</v>
      </c>
      <c r="D216" s="58" t="s">
        <v>79</v>
      </c>
      <c r="E216" s="59" t="s">
        <v>79</v>
      </c>
      <c r="F216" s="60" t="s">
        <v>79</v>
      </c>
      <c r="G216" s="60" t="s">
        <v>79</v>
      </c>
      <c r="H216" s="61" t="s">
        <v>79</v>
      </c>
      <c r="I216" s="62" t="s">
        <v>79</v>
      </c>
      <c r="J216" s="63" t="s">
        <v>79</v>
      </c>
      <c r="K216" s="63" t="str">
        <f t="shared" si="12"/>
        <v/>
      </c>
      <c r="L216" s="64" t="s">
        <v>79</v>
      </c>
      <c r="M216" s="63" t="str">
        <f t="shared" si="13"/>
        <v/>
      </c>
      <c r="N216" s="65" t="str">
        <f t="shared" si="14"/>
        <v/>
      </c>
      <c r="AA216" s="55" t="s">
        <v>79</v>
      </c>
      <c r="AB216" s="55" t="s">
        <v>79</v>
      </c>
      <c r="AC216" s="55" t="s">
        <v>79</v>
      </c>
      <c r="AD216" s="55" t="s">
        <v>79</v>
      </c>
      <c r="AE216" s="5" t="s">
        <v>79</v>
      </c>
      <c r="AF216" s="5" t="s">
        <v>79</v>
      </c>
    </row>
    <row r="217" spans="1:32" ht="12.75" hidden="1" customHeight="1" outlineLevel="4" x14ac:dyDescent="0.2">
      <c r="A217" s="44">
        <f t="shared" si="5"/>
        <v>1</v>
      </c>
      <c r="B217" s="56" t="s">
        <v>34</v>
      </c>
      <c r="C217" s="57" t="s">
        <v>79</v>
      </c>
      <c r="D217" s="58" t="s">
        <v>79</v>
      </c>
      <c r="E217" s="59" t="s">
        <v>79</v>
      </c>
      <c r="F217" s="60" t="s">
        <v>79</v>
      </c>
      <c r="G217" s="60" t="s">
        <v>79</v>
      </c>
      <c r="H217" s="61" t="s">
        <v>79</v>
      </c>
      <c r="I217" s="62" t="s">
        <v>79</v>
      </c>
      <c r="J217" s="63" t="s">
        <v>79</v>
      </c>
      <c r="K217" s="63" t="str">
        <f t="shared" si="12"/>
        <v/>
      </c>
      <c r="L217" s="64" t="s">
        <v>79</v>
      </c>
      <c r="M217" s="63" t="str">
        <f t="shared" si="13"/>
        <v/>
      </c>
      <c r="N217" s="65" t="str">
        <f t="shared" si="14"/>
        <v/>
      </c>
      <c r="AA217" s="55" t="s">
        <v>79</v>
      </c>
      <c r="AB217" s="55" t="s">
        <v>79</v>
      </c>
      <c r="AC217" s="55" t="s">
        <v>79</v>
      </c>
      <c r="AD217" s="55" t="s">
        <v>79</v>
      </c>
      <c r="AE217" s="5" t="s">
        <v>79</v>
      </c>
      <c r="AF217" s="5" t="s">
        <v>79</v>
      </c>
    </row>
    <row r="218" spans="1:32" ht="12.75" hidden="1" customHeight="1" outlineLevel="4" x14ac:dyDescent="0.2">
      <c r="A218" s="44">
        <f t="shared" si="5"/>
        <v>1</v>
      </c>
      <c r="B218" s="56" t="s">
        <v>34</v>
      </c>
      <c r="C218" s="57" t="s">
        <v>79</v>
      </c>
      <c r="D218" s="58" t="s">
        <v>79</v>
      </c>
      <c r="E218" s="59" t="s">
        <v>79</v>
      </c>
      <c r="F218" s="60" t="s">
        <v>79</v>
      </c>
      <c r="G218" s="60" t="s">
        <v>79</v>
      </c>
      <c r="H218" s="61" t="s">
        <v>79</v>
      </c>
      <c r="I218" s="62" t="s">
        <v>79</v>
      </c>
      <c r="J218" s="63" t="s">
        <v>79</v>
      </c>
      <c r="K218" s="63" t="str">
        <f t="shared" si="12"/>
        <v/>
      </c>
      <c r="L218" s="64" t="s">
        <v>79</v>
      </c>
      <c r="M218" s="63" t="str">
        <f t="shared" si="13"/>
        <v/>
      </c>
      <c r="N218" s="65" t="str">
        <f t="shared" si="14"/>
        <v/>
      </c>
      <c r="AA218" s="55" t="s">
        <v>79</v>
      </c>
      <c r="AB218" s="55" t="s">
        <v>79</v>
      </c>
      <c r="AC218" s="55" t="s">
        <v>79</v>
      </c>
      <c r="AD218" s="55" t="s">
        <v>79</v>
      </c>
      <c r="AE218" s="5" t="s">
        <v>79</v>
      </c>
      <c r="AF218" s="5" t="s">
        <v>79</v>
      </c>
    </row>
    <row r="219" spans="1:32" ht="12.75" hidden="1" customHeight="1" outlineLevel="4" x14ac:dyDescent="0.2">
      <c r="A219" s="44">
        <f t="shared" si="5"/>
        <v>1</v>
      </c>
      <c r="B219" s="56" t="s">
        <v>34</v>
      </c>
      <c r="C219" s="57" t="s">
        <v>79</v>
      </c>
      <c r="D219" s="58" t="s">
        <v>79</v>
      </c>
      <c r="E219" s="59" t="s">
        <v>79</v>
      </c>
      <c r="F219" s="60" t="s">
        <v>79</v>
      </c>
      <c r="G219" s="60" t="s">
        <v>79</v>
      </c>
      <c r="H219" s="61" t="s">
        <v>79</v>
      </c>
      <c r="I219" s="62" t="s">
        <v>79</v>
      </c>
      <c r="J219" s="63" t="s">
        <v>79</v>
      </c>
      <c r="K219" s="63" t="str">
        <f t="shared" si="12"/>
        <v/>
      </c>
      <c r="L219" s="64" t="s">
        <v>79</v>
      </c>
      <c r="M219" s="63" t="str">
        <f t="shared" si="13"/>
        <v/>
      </c>
      <c r="N219" s="65" t="str">
        <f t="shared" si="14"/>
        <v/>
      </c>
      <c r="AA219" s="55" t="s">
        <v>79</v>
      </c>
      <c r="AB219" s="55" t="s">
        <v>79</v>
      </c>
      <c r="AC219" s="55" t="s">
        <v>79</v>
      </c>
      <c r="AD219" s="55" t="s">
        <v>79</v>
      </c>
      <c r="AE219" s="5" t="s">
        <v>79</v>
      </c>
      <c r="AF219" s="5" t="s">
        <v>79</v>
      </c>
    </row>
    <row r="220" spans="1:32" ht="12.75" hidden="1" customHeight="1" outlineLevel="4" x14ac:dyDescent="0.2">
      <c r="A220" s="44">
        <f t="shared" si="5"/>
        <v>1</v>
      </c>
      <c r="B220" s="56" t="s">
        <v>34</v>
      </c>
      <c r="C220" s="57" t="s">
        <v>79</v>
      </c>
      <c r="D220" s="58" t="s">
        <v>79</v>
      </c>
      <c r="E220" s="59" t="s">
        <v>79</v>
      </c>
      <c r="F220" s="60" t="s">
        <v>79</v>
      </c>
      <c r="G220" s="60" t="s">
        <v>79</v>
      </c>
      <c r="H220" s="61" t="s">
        <v>79</v>
      </c>
      <c r="I220" s="62" t="s">
        <v>79</v>
      </c>
      <c r="J220" s="63" t="s">
        <v>79</v>
      </c>
      <c r="K220" s="63" t="str">
        <f t="shared" si="12"/>
        <v/>
      </c>
      <c r="L220" s="64" t="s">
        <v>79</v>
      </c>
      <c r="M220" s="63" t="str">
        <f t="shared" si="13"/>
        <v/>
      </c>
      <c r="N220" s="65" t="str">
        <f t="shared" si="14"/>
        <v/>
      </c>
      <c r="AA220" s="55" t="s">
        <v>79</v>
      </c>
      <c r="AB220" s="55" t="s">
        <v>79</v>
      </c>
      <c r="AC220" s="55" t="s">
        <v>79</v>
      </c>
      <c r="AD220" s="55" t="s">
        <v>79</v>
      </c>
      <c r="AE220" s="5" t="s">
        <v>79</v>
      </c>
      <c r="AF220" s="5" t="s">
        <v>79</v>
      </c>
    </row>
    <row r="221" spans="1:32" ht="12.75" hidden="1" customHeight="1" outlineLevel="4" x14ac:dyDescent="0.2">
      <c r="A221" s="44">
        <f t="shared" si="5"/>
        <v>1</v>
      </c>
      <c r="B221" s="56" t="s">
        <v>34</v>
      </c>
      <c r="C221" s="57" t="s">
        <v>79</v>
      </c>
      <c r="D221" s="58" t="s">
        <v>79</v>
      </c>
      <c r="E221" s="59" t="s">
        <v>79</v>
      </c>
      <c r="F221" s="60" t="s">
        <v>79</v>
      </c>
      <c r="G221" s="60" t="s">
        <v>79</v>
      </c>
      <c r="H221" s="61" t="s">
        <v>79</v>
      </c>
      <c r="I221" s="62" t="s">
        <v>79</v>
      </c>
      <c r="J221" s="63" t="s">
        <v>79</v>
      </c>
      <c r="K221" s="63" t="str">
        <f t="shared" si="12"/>
        <v/>
      </c>
      <c r="L221" s="64" t="s">
        <v>79</v>
      </c>
      <c r="M221" s="63" t="str">
        <f t="shared" si="13"/>
        <v/>
      </c>
      <c r="N221" s="65" t="str">
        <f t="shared" si="14"/>
        <v/>
      </c>
      <c r="AA221" s="55" t="s">
        <v>79</v>
      </c>
      <c r="AB221" s="55" t="s">
        <v>79</v>
      </c>
      <c r="AC221" s="55" t="s">
        <v>79</v>
      </c>
      <c r="AD221" s="55" t="s">
        <v>79</v>
      </c>
      <c r="AE221" s="5" t="s">
        <v>79</v>
      </c>
      <c r="AF221" s="5" t="s">
        <v>79</v>
      </c>
    </row>
    <row r="222" spans="1:32" ht="12.75" hidden="1" customHeight="1" outlineLevel="4" x14ac:dyDescent="0.2">
      <c r="A222" s="44">
        <f t="shared" si="5"/>
        <v>1</v>
      </c>
      <c r="B222" s="56" t="s">
        <v>34</v>
      </c>
      <c r="C222" s="57" t="s">
        <v>79</v>
      </c>
      <c r="D222" s="58" t="s">
        <v>79</v>
      </c>
      <c r="E222" s="59" t="s">
        <v>79</v>
      </c>
      <c r="F222" s="60" t="s">
        <v>79</v>
      </c>
      <c r="G222" s="60" t="s">
        <v>79</v>
      </c>
      <c r="H222" s="61" t="s">
        <v>79</v>
      </c>
      <c r="I222" s="62" t="s">
        <v>79</v>
      </c>
      <c r="J222" s="63" t="s">
        <v>79</v>
      </c>
      <c r="K222" s="63" t="str">
        <f t="shared" si="12"/>
        <v/>
      </c>
      <c r="L222" s="64" t="s">
        <v>79</v>
      </c>
      <c r="M222" s="63" t="str">
        <f t="shared" si="13"/>
        <v/>
      </c>
      <c r="N222" s="65" t="str">
        <f t="shared" si="14"/>
        <v/>
      </c>
      <c r="AA222" s="55" t="s">
        <v>79</v>
      </c>
      <c r="AB222" s="55" t="s">
        <v>79</v>
      </c>
      <c r="AC222" s="55" t="s">
        <v>79</v>
      </c>
      <c r="AD222" s="55" t="s">
        <v>79</v>
      </c>
      <c r="AE222" s="5" t="s">
        <v>79</v>
      </c>
      <c r="AF222" s="5" t="s">
        <v>79</v>
      </c>
    </row>
    <row r="223" spans="1:32" ht="12.75" hidden="1" customHeight="1" outlineLevel="4" x14ac:dyDescent="0.2">
      <c r="A223" s="44">
        <f t="shared" si="5"/>
        <v>1</v>
      </c>
      <c r="B223" s="56" t="s">
        <v>34</v>
      </c>
      <c r="C223" s="57" t="s">
        <v>79</v>
      </c>
      <c r="D223" s="58" t="s">
        <v>79</v>
      </c>
      <c r="E223" s="59" t="s">
        <v>79</v>
      </c>
      <c r="F223" s="60" t="s">
        <v>79</v>
      </c>
      <c r="G223" s="60" t="s">
        <v>79</v>
      </c>
      <c r="H223" s="61" t="s">
        <v>79</v>
      </c>
      <c r="I223" s="62" t="s">
        <v>79</v>
      </c>
      <c r="J223" s="63" t="s">
        <v>79</v>
      </c>
      <c r="K223" s="63" t="str">
        <f t="shared" si="12"/>
        <v/>
      </c>
      <c r="L223" s="64" t="s">
        <v>79</v>
      </c>
      <c r="M223" s="63" t="str">
        <f t="shared" si="13"/>
        <v/>
      </c>
      <c r="N223" s="65" t="str">
        <f t="shared" si="14"/>
        <v/>
      </c>
      <c r="AA223" s="55" t="s">
        <v>79</v>
      </c>
      <c r="AB223" s="55" t="s">
        <v>79</v>
      </c>
      <c r="AC223" s="55" t="s">
        <v>79</v>
      </c>
      <c r="AD223" s="55" t="s">
        <v>79</v>
      </c>
      <c r="AE223" s="5" t="s">
        <v>79</v>
      </c>
      <c r="AF223" s="5" t="s">
        <v>79</v>
      </c>
    </row>
    <row r="224" spans="1:32" ht="12.75" hidden="1" customHeight="1" outlineLevel="4" x14ac:dyDescent="0.2">
      <c r="A224" s="44">
        <f t="shared" si="5"/>
        <v>1</v>
      </c>
      <c r="B224" s="56" t="s">
        <v>34</v>
      </c>
      <c r="C224" s="57" t="s">
        <v>79</v>
      </c>
      <c r="D224" s="58" t="s">
        <v>79</v>
      </c>
      <c r="E224" s="59" t="s">
        <v>79</v>
      </c>
      <c r="F224" s="60" t="s">
        <v>79</v>
      </c>
      <c r="G224" s="60" t="s">
        <v>79</v>
      </c>
      <c r="H224" s="61" t="s">
        <v>79</v>
      </c>
      <c r="I224" s="62" t="s">
        <v>79</v>
      </c>
      <c r="J224" s="63" t="s">
        <v>79</v>
      </c>
      <c r="K224" s="63" t="str">
        <f t="shared" si="12"/>
        <v/>
      </c>
      <c r="L224" s="64" t="s">
        <v>79</v>
      </c>
      <c r="M224" s="63" t="str">
        <f t="shared" si="13"/>
        <v/>
      </c>
      <c r="N224" s="65" t="str">
        <f t="shared" si="14"/>
        <v/>
      </c>
      <c r="AA224" s="55" t="s">
        <v>79</v>
      </c>
      <c r="AB224" s="55" t="s">
        <v>79</v>
      </c>
      <c r="AC224" s="55" t="s">
        <v>79</v>
      </c>
      <c r="AD224" s="55" t="s">
        <v>79</v>
      </c>
      <c r="AE224" s="5" t="s">
        <v>79</v>
      </c>
      <c r="AF224" s="5" t="s">
        <v>79</v>
      </c>
    </row>
    <row r="225" spans="1:32" ht="12.75" hidden="1" customHeight="1" outlineLevel="4" x14ac:dyDescent="0.2">
      <c r="A225" s="44">
        <f t="shared" si="5"/>
        <v>1</v>
      </c>
      <c r="B225" s="56" t="s">
        <v>34</v>
      </c>
      <c r="C225" s="57" t="s">
        <v>79</v>
      </c>
      <c r="D225" s="58" t="s">
        <v>79</v>
      </c>
      <c r="E225" s="59" t="s">
        <v>79</v>
      </c>
      <c r="F225" s="60" t="s">
        <v>79</v>
      </c>
      <c r="G225" s="60" t="s">
        <v>79</v>
      </c>
      <c r="H225" s="61" t="s">
        <v>79</v>
      </c>
      <c r="I225" s="62" t="s">
        <v>79</v>
      </c>
      <c r="J225" s="63" t="s">
        <v>79</v>
      </c>
      <c r="K225" s="63" t="str">
        <f t="shared" si="12"/>
        <v/>
      </c>
      <c r="L225" s="64" t="s">
        <v>79</v>
      </c>
      <c r="M225" s="63" t="str">
        <f t="shared" si="13"/>
        <v/>
      </c>
      <c r="N225" s="65" t="str">
        <f t="shared" si="14"/>
        <v/>
      </c>
      <c r="AA225" s="55" t="s">
        <v>79</v>
      </c>
      <c r="AB225" s="55" t="s">
        <v>79</v>
      </c>
      <c r="AC225" s="55" t="s">
        <v>79</v>
      </c>
      <c r="AD225" s="55" t="s">
        <v>79</v>
      </c>
      <c r="AE225" s="5" t="s">
        <v>79</v>
      </c>
      <c r="AF225" s="5" t="s">
        <v>79</v>
      </c>
    </row>
    <row r="226" spans="1:32" ht="12.75" hidden="1" customHeight="1" outlineLevel="4" thickBot="1" x14ac:dyDescent="0.25">
      <c r="A226" s="44">
        <f t="shared" si="5"/>
        <v>1</v>
      </c>
      <c r="B226" s="273" t="s">
        <v>34</v>
      </c>
      <c r="C226" s="265" t="s">
        <v>79</v>
      </c>
      <c r="D226" s="274" t="s">
        <v>79</v>
      </c>
      <c r="E226" s="267" t="s">
        <v>79</v>
      </c>
      <c r="F226" s="268" t="s">
        <v>79</v>
      </c>
      <c r="G226" s="268" t="s">
        <v>79</v>
      </c>
      <c r="H226" s="67" t="s">
        <v>79</v>
      </c>
      <c r="I226" s="68" t="s">
        <v>79</v>
      </c>
      <c r="J226" s="269" t="s">
        <v>79</v>
      </c>
      <c r="K226" s="69" t="str">
        <f t="shared" si="12"/>
        <v/>
      </c>
      <c r="L226" s="70" t="s">
        <v>79</v>
      </c>
      <c r="M226" s="69" t="str">
        <f t="shared" si="13"/>
        <v/>
      </c>
      <c r="N226" s="71" t="str">
        <f t="shared" si="14"/>
        <v/>
      </c>
      <c r="AA226" s="55" t="s">
        <v>79</v>
      </c>
      <c r="AB226" s="55" t="s">
        <v>79</v>
      </c>
      <c r="AC226" s="55" t="s">
        <v>79</v>
      </c>
      <c r="AD226" s="55" t="s">
        <v>79</v>
      </c>
      <c r="AE226" s="5" t="s">
        <v>79</v>
      </c>
      <c r="AF226" s="5" t="s">
        <v>79</v>
      </c>
    </row>
    <row r="227" spans="1:32" ht="13.5" thickBot="1" x14ac:dyDescent="0.25">
      <c r="A227" s="44">
        <v>0</v>
      </c>
      <c r="B227" s="397"/>
      <c r="C227" s="398"/>
      <c r="D227" s="398"/>
      <c r="E227" s="398"/>
      <c r="F227" s="398"/>
      <c r="G227" s="398"/>
      <c r="H227" s="398"/>
      <c r="I227" s="398"/>
      <c r="J227" s="399"/>
      <c r="K227" s="72">
        <f>SUM(K27:K226)</f>
        <v>0</v>
      </c>
      <c r="L227" s="73"/>
      <c r="M227" s="72">
        <f>SUM(M27:M226)</f>
        <v>0</v>
      </c>
      <c r="N227" s="74"/>
      <c r="AA227" s="75"/>
    </row>
    <row r="228" spans="1:32" ht="12.75" customHeight="1" thickBot="1" x14ac:dyDescent="0.25">
      <c r="A228" s="44">
        <v>0</v>
      </c>
      <c r="B228" s="449" t="s">
        <v>35</v>
      </c>
      <c r="C228" s="450"/>
      <c r="D228" s="76"/>
      <c r="E228" s="77" t="str">
        <f>E26</f>
        <v>Výplně otvorů - okna</v>
      </c>
      <c r="F228" s="78"/>
      <c r="G228" s="79"/>
      <c r="H228" s="80"/>
      <c r="I228" s="81"/>
      <c r="J228" s="451" t="s">
        <v>36</v>
      </c>
      <c r="K228" s="452"/>
      <c r="L228" s="452"/>
      <c r="M228" s="453"/>
      <c r="N228" s="82">
        <f>M227+K227</f>
        <v>0</v>
      </c>
      <c r="R228" s="83"/>
    </row>
    <row r="229" spans="1:32" ht="12.75" customHeight="1" thickBot="1" x14ac:dyDescent="0.25">
      <c r="A229" s="84">
        <v>0</v>
      </c>
      <c r="B229" s="85" t="s">
        <v>37</v>
      </c>
      <c r="C229" s="86"/>
      <c r="D229" s="86"/>
      <c r="E229" s="86"/>
      <c r="F229" s="86"/>
      <c r="G229" s="86"/>
      <c r="H229" s="86"/>
      <c r="I229" s="86"/>
      <c r="J229" s="87"/>
      <c r="K229" s="86"/>
      <c r="L229" s="86"/>
      <c r="M229" s="86"/>
      <c r="N229" s="86"/>
    </row>
    <row r="230" spans="1:32" ht="15" customHeight="1" x14ac:dyDescent="0.2">
      <c r="A230" s="84">
        <v>0</v>
      </c>
      <c r="B230" s="427" t="s">
        <v>12</v>
      </c>
      <c r="C230" s="429" t="s">
        <v>13</v>
      </c>
      <c r="D230" s="429" t="s">
        <v>14</v>
      </c>
      <c r="E230" s="431" t="s">
        <v>15</v>
      </c>
      <c r="F230" s="433" t="s">
        <v>16</v>
      </c>
      <c r="G230" s="434"/>
      <c r="H230" s="437" t="s">
        <v>17</v>
      </c>
      <c r="I230" s="412" t="s">
        <v>18</v>
      </c>
      <c r="J230" s="414" t="s">
        <v>19</v>
      </c>
      <c r="K230" s="415"/>
      <c r="L230" s="414" t="s">
        <v>20</v>
      </c>
      <c r="M230" s="415"/>
      <c r="N230" s="416" t="s">
        <v>21</v>
      </c>
    </row>
    <row r="231" spans="1:32" ht="15" customHeight="1" thickBot="1" x14ac:dyDescent="0.25">
      <c r="A231" s="84">
        <v>0</v>
      </c>
      <c r="B231" s="428"/>
      <c r="C231" s="430"/>
      <c r="D231" s="430"/>
      <c r="E231" s="432"/>
      <c r="F231" s="435"/>
      <c r="G231" s="436"/>
      <c r="H231" s="438"/>
      <c r="I231" s="413"/>
      <c r="J231" s="35" t="s">
        <v>22</v>
      </c>
      <c r="K231" s="35" t="s">
        <v>23</v>
      </c>
      <c r="L231" s="35" t="s">
        <v>22</v>
      </c>
      <c r="M231" s="35" t="s">
        <v>23</v>
      </c>
      <c r="N231" s="417"/>
    </row>
    <row r="232" spans="1:32" ht="12.75" customHeight="1" thickTop="1" thickBot="1" x14ac:dyDescent="0.25">
      <c r="A232" s="44">
        <v>0</v>
      </c>
      <c r="B232" s="88" t="s">
        <v>30</v>
      </c>
      <c r="C232" s="89" t="s">
        <v>38</v>
      </c>
      <c r="D232" s="90"/>
      <c r="E232" s="91" t="s">
        <v>37</v>
      </c>
      <c r="F232" s="40" t="s">
        <v>39</v>
      </c>
      <c r="G232" s="41" t="s">
        <v>40</v>
      </c>
      <c r="H232" s="92"/>
      <c r="I232" s="93"/>
      <c r="J232" s="439"/>
      <c r="K232" s="440"/>
      <c r="L232" s="440"/>
      <c r="M232" s="440"/>
      <c r="N232" s="441"/>
    </row>
    <row r="233" spans="1:32" ht="12.75" customHeight="1" outlineLevel="1" x14ac:dyDescent="0.2">
      <c r="A233" s="44">
        <f t="shared" si="5"/>
        <v>0</v>
      </c>
      <c r="B233" s="94" t="s">
        <v>41</v>
      </c>
      <c r="C233" s="57" t="s">
        <v>83</v>
      </c>
      <c r="D233" s="95"/>
      <c r="E233" s="59" t="s">
        <v>94</v>
      </c>
      <c r="F233" s="60">
        <v>350</v>
      </c>
      <c r="G233" s="60">
        <v>2350</v>
      </c>
      <c r="H233" s="61" t="s">
        <v>85</v>
      </c>
      <c r="I233" s="62">
        <v>16</v>
      </c>
      <c r="J233" s="63"/>
      <c r="K233" s="63">
        <f>IF(I233="","",J233*I233)</f>
        <v>0</v>
      </c>
      <c r="L233" s="64"/>
      <c r="M233" s="63">
        <f>IF(I233="","",L233*I233)</f>
        <v>0</v>
      </c>
      <c r="N233" s="65">
        <f>IF(I233="","",M233+K233)</f>
        <v>0</v>
      </c>
    </row>
    <row r="234" spans="1:32" ht="12.75" customHeight="1" outlineLevel="1" x14ac:dyDescent="0.2">
      <c r="A234" s="44">
        <f t="shared" si="5"/>
        <v>0</v>
      </c>
      <c r="B234" s="96" t="s">
        <v>41</v>
      </c>
      <c r="C234" s="57" t="s">
        <v>86</v>
      </c>
      <c r="D234" s="95"/>
      <c r="E234" s="59" t="s">
        <v>94</v>
      </c>
      <c r="F234" s="60">
        <v>350</v>
      </c>
      <c r="G234" s="60">
        <v>2350</v>
      </c>
      <c r="H234" s="61" t="s">
        <v>85</v>
      </c>
      <c r="I234" s="62">
        <v>8</v>
      </c>
      <c r="J234" s="63"/>
      <c r="K234" s="63">
        <f t="shared" ref="K234:K297" si="15">IF(I234="","",J234*I234)</f>
        <v>0</v>
      </c>
      <c r="L234" s="64"/>
      <c r="M234" s="63">
        <f t="shared" ref="M234:M297" si="16">IF(I234="","",L234*I234)</f>
        <v>0</v>
      </c>
      <c r="N234" s="65">
        <f t="shared" ref="N234:N297" si="17">IF(I234="","",M234+K234)</f>
        <v>0</v>
      </c>
    </row>
    <row r="235" spans="1:32" ht="12" customHeight="1" outlineLevel="1" x14ac:dyDescent="0.2">
      <c r="A235" s="44">
        <f t="shared" si="5"/>
        <v>0</v>
      </c>
      <c r="B235" s="96" t="s">
        <v>41</v>
      </c>
      <c r="C235" s="57" t="s">
        <v>87</v>
      </c>
      <c r="D235" s="95"/>
      <c r="E235" s="59" t="s">
        <v>94</v>
      </c>
      <c r="F235" s="60">
        <v>350</v>
      </c>
      <c r="G235" s="60">
        <v>2400</v>
      </c>
      <c r="H235" s="61" t="s">
        <v>85</v>
      </c>
      <c r="I235" s="62">
        <v>8</v>
      </c>
      <c r="J235" s="63"/>
      <c r="K235" s="63">
        <f t="shared" si="15"/>
        <v>0</v>
      </c>
      <c r="L235" s="64"/>
      <c r="M235" s="63">
        <f t="shared" si="16"/>
        <v>0</v>
      </c>
      <c r="N235" s="65">
        <f t="shared" si="17"/>
        <v>0</v>
      </c>
    </row>
    <row r="236" spans="1:32" ht="12.75" customHeight="1" outlineLevel="1" x14ac:dyDescent="0.2">
      <c r="A236" s="44">
        <f t="shared" si="5"/>
        <v>0</v>
      </c>
      <c r="B236" s="96" t="s">
        <v>41</v>
      </c>
      <c r="C236" s="57" t="s">
        <v>88</v>
      </c>
      <c r="D236" s="95"/>
      <c r="E236" s="59" t="s">
        <v>94</v>
      </c>
      <c r="F236" s="60">
        <v>350</v>
      </c>
      <c r="G236" s="60">
        <v>750</v>
      </c>
      <c r="H236" s="61" t="s">
        <v>85</v>
      </c>
      <c r="I236" s="62">
        <v>1</v>
      </c>
      <c r="J236" s="63"/>
      <c r="K236" s="63">
        <f t="shared" si="15"/>
        <v>0</v>
      </c>
      <c r="L236" s="64"/>
      <c r="M236" s="63">
        <f t="shared" si="16"/>
        <v>0</v>
      </c>
      <c r="N236" s="65">
        <f t="shared" si="17"/>
        <v>0</v>
      </c>
    </row>
    <row r="237" spans="1:32" ht="12.75" customHeight="1" outlineLevel="1" x14ac:dyDescent="0.2">
      <c r="A237" s="44">
        <f t="shared" si="5"/>
        <v>0</v>
      </c>
      <c r="B237" s="96" t="s">
        <v>41</v>
      </c>
      <c r="C237" s="57" t="s">
        <v>89</v>
      </c>
      <c r="D237" s="95"/>
      <c r="E237" s="59" t="s">
        <v>94</v>
      </c>
      <c r="F237" s="60">
        <v>350</v>
      </c>
      <c r="G237" s="60">
        <v>5010</v>
      </c>
      <c r="H237" s="61" t="s">
        <v>85</v>
      </c>
      <c r="I237" s="62">
        <v>4</v>
      </c>
      <c r="J237" s="63"/>
      <c r="K237" s="63">
        <f t="shared" si="15"/>
        <v>0</v>
      </c>
      <c r="L237" s="64"/>
      <c r="M237" s="63">
        <f t="shared" si="16"/>
        <v>0</v>
      </c>
      <c r="N237" s="65">
        <f t="shared" si="17"/>
        <v>0</v>
      </c>
    </row>
    <row r="238" spans="1:32" ht="12.75" customHeight="1" outlineLevel="1" x14ac:dyDescent="0.2">
      <c r="A238" s="44">
        <f t="shared" si="5"/>
        <v>0</v>
      </c>
      <c r="B238" s="96" t="s">
        <v>41</v>
      </c>
      <c r="C238" s="57" t="s">
        <v>90</v>
      </c>
      <c r="D238" s="95"/>
      <c r="E238" s="59" t="s">
        <v>94</v>
      </c>
      <c r="F238" s="60">
        <v>350</v>
      </c>
      <c r="G238" s="60">
        <v>3000</v>
      </c>
      <c r="H238" s="61" t="s">
        <v>85</v>
      </c>
      <c r="I238" s="62">
        <v>1</v>
      </c>
      <c r="J238" s="63"/>
      <c r="K238" s="63">
        <f t="shared" si="15"/>
        <v>0</v>
      </c>
      <c r="L238" s="64"/>
      <c r="M238" s="63">
        <f t="shared" si="16"/>
        <v>0</v>
      </c>
      <c r="N238" s="65">
        <f t="shared" si="17"/>
        <v>0</v>
      </c>
    </row>
    <row r="239" spans="1:32" ht="12.75" customHeight="1" outlineLevel="1" x14ac:dyDescent="0.2">
      <c r="A239" s="44">
        <f t="shared" si="5"/>
        <v>0</v>
      </c>
      <c r="B239" s="96" t="s">
        <v>41</v>
      </c>
      <c r="C239" s="57" t="s">
        <v>91</v>
      </c>
      <c r="D239" s="95"/>
      <c r="E239" s="59" t="s">
        <v>94</v>
      </c>
      <c r="F239" s="60">
        <v>350</v>
      </c>
      <c r="G239" s="60">
        <v>700</v>
      </c>
      <c r="H239" s="61" t="s">
        <v>85</v>
      </c>
      <c r="I239" s="62">
        <v>2</v>
      </c>
      <c r="J239" s="63"/>
      <c r="K239" s="63">
        <f t="shared" si="15"/>
        <v>0</v>
      </c>
      <c r="L239" s="64"/>
      <c r="M239" s="63">
        <f t="shared" si="16"/>
        <v>0</v>
      </c>
      <c r="N239" s="65">
        <f t="shared" si="17"/>
        <v>0</v>
      </c>
    </row>
    <row r="240" spans="1:32" ht="12.75" customHeight="1" outlineLevel="1" x14ac:dyDescent="0.2">
      <c r="A240" s="44">
        <f t="shared" si="5"/>
        <v>0</v>
      </c>
      <c r="B240" s="96" t="s">
        <v>41</v>
      </c>
      <c r="C240" s="57" t="s">
        <v>92</v>
      </c>
      <c r="D240" s="95"/>
      <c r="E240" s="59" t="s">
        <v>94</v>
      </c>
      <c r="F240" s="60">
        <v>350</v>
      </c>
      <c r="G240" s="60">
        <v>2550</v>
      </c>
      <c r="H240" s="61" t="s">
        <v>85</v>
      </c>
      <c r="I240" s="62">
        <v>3</v>
      </c>
      <c r="J240" s="63"/>
      <c r="K240" s="63">
        <f t="shared" si="15"/>
        <v>0</v>
      </c>
      <c r="L240" s="64"/>
      <c r="M240" s="63">
        <f t="shared" si="16"/>
        <v>0</v>
      </c>
      <c r="N240" s="65">
        <f t="shared" si="17"/>
        <v>0</v>
      </c>
    </row>
    <row r="241" spans="1:14" ht="12.75" customHeight="1" outlineLevel="1" thickBot="1" x14ac:dyDescent="0.25">
      <c r="A241" s="44">
        <f t="shared" si="5"/>
        <v>0</v>
      </c>
      <c r="B241" s="96" t="s">
        <v>41</v>
      </c>
      <c r="C241" s="57" t="s">
        <v>93</v>
      </c>
      <c r="D241" s="95"/>
      <c r="E241" s="59" t="s">
        <v>94</v>
      </c>
      <c r="F241" s="60">
        <v>350</v>
      </c>
      <c r="G241" s="60">
        <v>1600</v>
      </c>
      <c r="H241" s="61" t="s">
        <v>85</v>
      </c>
      <c r="I241" s="62">
        <v>3</v>
      </c>
      <c r="J241" s="63"/>
      <c r="K241" s="63">
        <f t="shared" si="15"/>
        <v>0</v>
      </c>
      <c r="L241" s="64"/>
      <c r="M241" s="63">
        <f t="shared" si="16"/>
        <v>0</v>
      </c>
      <c r="N241" s="65">
        <f t="shared" si="17"/>
        <v>0</v>
      </c>
    </row>
    <row r="242" spans="1:14" ht="12.75" hidden="1" customHeight="1" outlineLevel="1" x14ac:dyDescent="0.2">
      <c r="A242" s="44">
        <f t="shared" si="5"/>
        <v>1</v>
      </c>
      <c r="B242" s="96" t="s">
        <v>41</v>
      </c>
      <c r="C242" s="57" t="s">
        <v>79</v>
      </c>
      <c r="D242" s="95" t="s">
        <v>79</v>
      </c>
      <c r="E242" s="59" t="s">
        <v>79</v>
      </c>
      <c r="F242" s="60" t="s">
        <v>79</v>
      </c>
      <c r="G242" s="60" t="s">
        <v>79</v>
      </c>
      <c r="H242" s="61" t="s">
        <v>79</v>
      </c>
      <c r="I242" s="62" t="s">
        <v>79</v>
      </c>
      <c r="J242" s="63" t="s">
        <v>79</v>
      </c>
      <c r="K242" s="63" t="str">
        <f t="shared" si="15"/>
        <v/>
      </c>
      <c r="L242" s="64" t="s">
        <v>79</v>
      </c>
      <c r="M242" s="63" t="str">
        <f t="shared" si="16"/>
        <v/>
      </c>
      <c r="N242" s="65" t="str">
        <f t="shared" si="17"/>
        <v/>
      </c>
    </row>
    <row r="243" spans="1:14" ht="12.75" hidden="1" customHeight="1" outlineLevel="1" x14ac:dyDescent="0.2">
      <c r="A243" s="44">
        <f t="shared" si="5"/>
        <v>1</v>
      </c>
      <c r="B243" s="96" t="s">
        <v>41</v>
      </c>
      <c r="C243" s="57" t="s">
        <v>79</v>
      </c>
      <c r="D243" s="95" t="s">
        <v>79</v>
      </c>
      <c r="E243" s="59" t="s">
        <v>79</v>
      </c>
      <c r="F243" s="60" t="s">
        <v>79</v>
      </c>
      <c r="G243" s="60" t="s">
        <v>79</v>
      </c>
      <c r="H243" s="61" t="s">
        <v>79</v>
      </c>
      <c r="I243" s="62" t="s">
        <v>79</v>
      </c>
      <c r="J243" s="63" t="s">
        <v>79</v>
      </c>
      <c r="K243" s="63" t="str">
        <f t="shared" si="15"/>
        <v/>
      </c>
      <c r="L243" s="64" t="s">
        <v>79</v>
      </c>
      <c r="M243" s="63" t="str">
        <f t="shared" si="16"/>
        <v/>
      </c>
      <c r="N243" s="65" t="str">
        <f t="shared" si="17"/>
        <v/>
      </c>
    </row>
    <row r="244" spans="1:14" ht="12.75" hidden="1" customHeight="1" outlineLevel="1" x14ac:dyDescent="0.2">
      <c r="A244" s="44">
        <f t="shared" si="5"/>
        <v>1</v>
      </c>
      <c r="B244" s="96" t="s">
        <v>41</v>
      </c>
      <c r="C244" s="57" t="s">
        <v>79</v>
      </c>
      <c r="D244" s="95" t="s">
        <v>79</v>
      </c>
      <c r="E244" s="59" t="s">
        <v>79</v>
      </c>
      <c r="F244" s="60" t="s">
        <v>79</v>
      </c>
      <c r="G244" s="60" t="s">
        <v>79</v>
      </c>
      <c r="H244" s="61" t="s">
        <v>79</v>
      </c>
      <c r="I244" s="62" t="s">
        <v>79</v>
      </c>
      <c r="J244" s="63" t="s">
        <v>79</v>
      </c>
      <c r="K244" s="63" t="str">
        <f t="shared" si="15"/>
        <v/>
      </c>
      <c r="L244" s="64" t="s">
        <v>79</v>
      </c>
      <c r="M244" s="63" t="str">
        <f t="shared" si="16"/>
        <v/>
      </c>
      <c r="N244" s="65" t="str">
        <f t="shared" si="17"/>
        <v/>
      </c>
    </row>
    <row r="245" spans="1:14" ht="12.75" hidden="1" customHeight="1" outlineLevel="1" x14ac:dyDescent="0.2">
      <c r="A245" s="44">
        <f t="shared" si="5"/>
        <v>1</v>
      </c>
      <c r="B245" s="96" t="s">
        <v>41</v>
      </c>
      <c r="C245" s="57" t="s">
        <v>79</v>
      </c>
      <c r="D245" s="95" t="s">
        <v>79</v>
      </c>
      <c r="E245" s="59" t="s">
        <v>79</v>
      </c>
      <c r="F245" s="60" t="s">
        <v>79</v>
      </c>
      <c r="G245" s="60" t="s">
        <v>79</v>
      </c>
      <c r="H245" s="61" t="s">
        <v>79</v>
      </c>
      <c r="I245" s="62" t="s">
        <v>79</v>
      </c>
      <c r="J245" s="63" t="s">
        <v>79</v>
      </c>
      <c r="K245" s="63" t="str">
        <f t="shared" si="15"/>
        <v/>
      </c>
      <c r="L245" s="64" t="s">
        <v>79</v>
      </c>
      <c r="M245" s="63" t="str">
        <f t="shared" si="16"/>
        <v/>
      </c>
      <c r="N245" s="65" t="str">
        <f t="shared" si="17"/>
        <v/>
      </c>
    </row>
    <row r="246" spans="1:14" ht="12.75" hidden="1" customHeight="1" outlineLevel="1" x14ac:dyDescent="0.2">
      <c r="A246" s="44">
        <f t="shared" si="5"/>
        <v>1</v>
      </c>
      <c r="B246" s="96" t="s">
        <v>41</v>
      </c>
      <c r="C246" s="57" t="s">
        <v>79</v>
      </c>
      <c r="D246" s="95" t="s">
        <v>79</v>
      </c>
      <c r="E246" s="59" t="s">
        <v>79</v>
      </c>
      <c r="F246" s="60" t="s">
        <v>79</v>
      </c>
      <c r="G246" s="60" t="s">
        <v>79</v>
      </c>
      <c r="H246" s="61" t="s">
        <v>79</v>
      </c>
      <c r="I246" s="62" t="s">
        <v>79</v>
      </c>
      <c r="J246" s="63" t="s">
        <v>79</v>
      </c>
      <c r="K246" s="63" t="str">
        <f t="shared" si="15"/>
        <v/>
      </c>
      <c r="L246" s="64" t="s">
        <v>79</v>
      </c>
      <c r="M246" s="63" t="str">
        <f t="shared" si="16"/>
        <v/>
      </c>
      <c r="N246" s="65" t="str">
        <f t="shared" si="17"/>
        <v/>
      </c>
    </row>
    <row r="247" spans="1:14" ht="12.75" hidden="1" customHeight="1" outlineLevel="1" x14ac:dyDescent="0.2">
      <c r="A247" s="44">
        <f t="shared" si="5"/>
        <v>1</v>
      </c>
      <c r="B247" s="96" t="s">
        <v>41</v>
      </c>
      <c r="C247" s="57" t="s">
        <v>79</v>
      </c>
      <c r="D247" s="95" t="s">
        <v>79</v>
      </c>
      <c r="E247" s="59" t="s">
        <v>79</v>
      </c>
      <c r="F247" s="60" t="s">
        <v>79</v>
      </c>
      <c r="G247" s="60" t="s">
        <v>79</v>
      </c>
      <c r="H247" s="61" t="s">
        <v>79</v>
      </c>
      <c r="I247" s="62" t="s">
        <v>79</v>
      </c>
      <c r="J247" s="63" t="s">
        <v>79</v>
      </c>
      <c r="K247" s="63" t="str">
        <f t="shared" si="15"/>
        <v/>
      </c>
      <c r="L247" s="64" t="s">
        <v>79</v>
      </c>
      <c r="M247" s="63" t="str">
        <f t="shared" si="16"/>
        <v/>
      </c>
      <c r="N247" s="65" t="str">
        <f t="shared" si="17"/>
        <v/>
      </c>
    </row>
    <row r="248" spans="1:14" ht="12.75" hidden="1" customHeight="1" outlineLevel="1" x14ac:dyDescent="0.2">
      <c r="A248" s="44">
        <f t="shared" si="5"/>
        <v>1</v>
      </c>
      <c r="B248" s="96" t="s">
        <v>41</v>
      </c>
      <c r="C248" s="57" t="s">
        <v>79</v>
      </c>
      <c r="D248" s="95" t="s">
        <v>79</v>
      </c>
      <c r="E248" s="59" t="s">
        <v>79</v>
      </c>
      <c r="F248" s="60" t="s">
        <v>79</v>
      </c>
      <c r="G248" s="60" t="s">
        <v>79</v>
      </c>
      <c r="H248" s="61" t="s">
        <v>79</v>
      </c>
      <c r="I248" s="62" t="s">
        <v>79</v>
      </c>
      <c r="J248" s="63" t="s">
        <v>79</v>
      </c>
      <c r="K248" s="63" t="str">
        <f t="shared" si="15"/>
        <v/>
      </c>
      <c r="L248" s="64" t="s">
        <v>79</v>
      </c>
      <c r="M248" s="63" t="str">
        <f t="shared" si="16"/>
        <v/>
      </c>
      <c r="N248" s="65" t="str">
        <f t="shared" si="17"/>
        <v/>
      </c>
    </row>
    <row r="249" spans="1:14" ht="12.75" hidden="1" customHeight="1" outlineLevel="1" x14ac:dyDescent="0.2">
      <c r="A249" s="44">
        <f t="shared" si="5"/>
        <v>1</v>
      </c>
      <c r="B249" s="96" t="s">
        <v>41</v>
      </c>
      <c r="C249" s="57" t="s">
        <v>79</v>
      </c>
      <c r="D249" s="95" t="s">
        <v>79</v>
      </c>
      <c r="E249" s="59" t="s">
        <v>79</v>
      </c>
      <c r="F249" s="60" t="s">
        <v>79</v>
      </c>
      <c r="G249" s="60" t="s">
        <v>79</v>
      </c>
      <c r="H249" s="61" t="s">
        <v>79</v>
      </c>
      <c r="I249" s="62" t="s">
        <v>79</v>
      </c>
      <c r="J249" s="63" t="s">
        <v>79</v>
      </c>
      <c r="K249" s="63" t="str">
        <f t="shared" si="15"/>
        <v/>
      </c>
      <c r="L249" s="64" t="s">
        <v>79</v>
      </c>
      <c r="M249" s="63" t="str">
        <f t="shared" si="16"/>
        <v/>
      </c>
      <c r="N249" s="65" t="str">
        <f t="shared" si="17"/>
        <v/>
      </c>
    </row>
    <row r="250" spans="1:14" ht="12.75" hidden="1" customHeight="1" outlineLevel="1" x14ac:dyDescent="0.2">
      <c r="A250" s="44">
        <f t="shared" si="5"/>
        <v>1</v>
      </c>
      <c r="B250" s="96" t="s">
        <v>41</v>
      </c>
      <c r="C250" s="57" t="s">
        <v>79</v>
      </c>
      <c r="D250" s="95" t="s">
        <v>79</v>
      </c>
      <c r="E250" s="59" t="s">
        <v>79</v>
      </c>
      <c r="F250" s="60" t="s">
        <v>79</v>
      </c>
      <c r="G250" s="60" t="s">
        <v>79</v>
      </c>
      <c r="H250" s="61" t="s">
        <v>79</v>
      </c>
      <c r="I250" s="62" t="s">
        <v>79</v>
      </c>
      <c r="J250" s="63" t="s">
        <v>79</v>
      </c>
      <c r="K250" s="63" t="str">
        <f t="shared" si="15"/>
        <v/>
      </c>
      <c r="L250" s="64" t="s">
        <v>79</v>
      </c>
      <c r="M250" s="63" t="str">
        <f t="shared" si="16"/>
        <v/>
      </c>
      <c r="N250" s="65" t="str">
        <f t="shared" si="17"/>
        <v/>
      </c>
    </row>
    <row r="251" spans="1:14" ht="12.75" hidden="1" customHeight="1" outlineLevel="1" x14ac:dyDescent="0.2">
      <c r="A251" s="44">
        <f t="shared" si="5"/>
        <v>1</v>
      </c>
      <c r="B251" s="96" t="s">
        <v>41</v>
      </c>
      <c r="C251" s="57" t="s">
        <v>79</v>
      </c>
      <c r="D251" s="95" t="s">
        <v>79</v>
      </c>
      <c r="E251" s="59" t="s">
        <v>79</v>
      </c>
      <c r="F251" s="60" t="s">
        <v>79</v>
      </c>
      <c r="G251" s="60" t="s">
        <v>79</v>
      </c>
      <c r="H251" s="61" t="s">
        <v>79</v>
      </c>
      <c r="I251" s="62" t="s">
        <v>79</v>
      </c>
      <c r="J251" s="63" t="s">
        <v>79</v>
      </c>
      <c r="K251" s="63" t="str">
        <f t="shared" si="15"/>
        <v/>
      </c>
      <c r="L251" s="64" t="s">
        <v>79</v>
      </c>
      <c r="M251" s="63" t="str">
        <f t="shared" si="16"/>
        <v/>
      </c>
      <c r="N251" s="65" t="str">
        <f t="shared" si="17"/>
        <v/>
      </c>
    </row>
    <row r="252" spans="1:14" ht="12.75" hidden="1" customHeight="1" outlineLevel="1" x14ac:dyDescent="0.2">
      <c r="A252" s="44">
        <f t="shared" si="5"/>
        <v>1</v>
      </c>
      <c r="B252" s="96" t="s">
        <v>41</v>
      </c>
      <c r="C252" s="57" t="s">
        <v>79</v>
      </c>
      <c r="D252" s="95" t="s">
        <v>79</v>
      </c>
      <c r="E252" s="59" t="s">
        <v>79</v>
      </c>
      <c r="F252" s="60" t="s">
        <v>79</v>
      </c>
      <c r="G252" s="60" t="s">
        <v>79</v>
      </c>
      <c r="H252" s="61" t="s">
        <v>79</v>
      </c>
      <c r="I252" s="62" t="s">
        <v>79</v>
      </c>
      <c r="J252" s="63" t="s">
        <v>79</v>
      </c>
      <c r="K252" s="63" t="str">
        <f t="shared" si="15"/>
        <v/>
      </c>
      <c r="L252" s="64" t="s">
        <v>79</v>
      </c>
      <c r="M252" s="63" t="str">
        <f t="shared" si="16"/>
        <v/>
      </c>
      <c r="N252" s="65" t="str">
        <f t="shared" si="17"/>
        <v/>
      </c>
    </row>
    <row r="253" spans="1:14" ht="12.75" hidden="1" customHeight="1" outlineLevel="1" x14ac:dyDescent="0.2">
      <c r="A253" s="44">
        <f t="shared" si="5"/>
        <v>1</v>
      </c>
      <c r="B253" s="96" t="s">
        <v>41</v>
      </c>
      <c r="C253" s="57" t="s">
        <v>79</v>
      </c>
      <c r="D253" s="95" t="s">
        <v>79</v>
      </c>
      <c r="E253" s="59" t="s">
        <v>79</v>
      </c>
      <c r="F253" s="60" t="s">
        <v>79</v>
      </c>
      <c r="G253" s="60" t="s">
        <v>79</v>
      </c>
      <c r="H253" s="61" t="s">
        <v>79</v>
      </c>
      <c r="I253" s="62" t="s">
        <v>79</v>
      </c>
      <c r="J253" s="63" t="s">
        <v>79</v>
      </c>
      <c r="K253" s="63" t="str">
        <f t="shared" si="15"/>
        <v/>
      </c>
      <c r="L253" s="64" t="s">
        <v>79</v>
      </c>
      <c r="M253" s="63" t="str">
        <f t="shared" si="16"/>
        <v/>
      </c>
      <c r="N253" s="65" t="str">
        <f t="shared" si="17"/>
        <v/>
      </c>
    </row>
    <row r="254" spans="1:14" ht="12.75" hidden="1" customHeight="1" outlineLevel="1" x14ac:dyDescent="0.2">
      <c r="A254" s="44">
        <f t="shared" si="5"/>
        <v>1</v>
      </c>
      <c r="B254" s="96" t="s">
        <v>41</v>
      </c>
      <c r="C254" s="57" t="s">
        <v>79</v>
      </c>
      <c r="D254" s="95" t="s">
        <v>79</v>
      </c>
      <c r="E254" s="59" t="s">
        <v>79</v>
      </c>
      <c r="F254" s="60" t="s">
        <v>79</v>
      </c>
      <c r="G254" s="60" t="s">
        <v>79</v>
      </c>
      <c r="H254" s="61" t="s">
        <v>79</v>
      </c>
      <c r="I254" s="62" t="s">
        <v>79</v>
      </c>
      <c r="J254" s="63" t="s">
        <v>79</v>
      </c>
      <c r="K254" s="63" t="str">
        <f t="shared" si="15"/>
        <v/>
      </c>
      <c r="L254" s="64" t="s">
        <v>79</v>
      </c>
      <c r="M254" s="63" t="str">
        <f t="shared" si="16"/>
        <v/>
      </c>
      <c r="N254" s="65" t="str">
        <f t="shared" si="17"/>
        <v/>
      </c>
    </row>
    <row r="255" spans="1:14" ht="12.75" hidden="1" customHeight="1" outlineLevel="1" x14ac:dyDescent="0.2">
      <c r="A255" s="44">
        <f t="shared" si="5"/>
        <v>1</v>
      </c>
      <c r="B255" s="96" t="s">
        <v>41</v>
      </c>
      <c r="C255" s="57" t="s">
        <v>79</v>
      </c>
      <c r="D255" s="95" t="s">
        <v>79</v>
      </c>
      <c r="E255" s="59" t="s">
        <v>79</v>
      </c>
      <c r="F255" s="60" t="s">
        <v>79</v>
      </c>
      <c r="G255" s="60" t="s">
        <v>79</v>
      </c>
      <c r="H255" s="61" t="s">
        <v>79</v>
      </c>
      <c r="I255" s="62" t="s">
        <v>79</v>
      </c>
      <c r="J255" s="63" t="s">
        <v>79</v>
      </c>
      <c r="K255" s="63" t="str">
        <f t="shared" si="15"/>
        <v/>
      </c>
      <c r="L255" s="64" t="s">
        <v>79</v>
      </c>
      <c r="M255" s="63" t="str">
        <f t="shared" si="16"/>
        <v/>
      </c>
      <c r="N255" s="65" t="str">
        <f t="shared" si="17"/>
        <v/>
      </c>
    </row>
    <row r="256" spans="1:14" ht="12.75" hidden="1" customHeight="1" outlineLevel="1" x14ac:dyDescent="0.2">
      <c r="A256" s="44">
        <f t="shared" si="5"/>
        <v>1</v>
      </c>
      <c r="B256" s="96" t="s">
        <v>41</v>
      </c>
      <c r="C256" s="57" t="s">
        <v>79</v>
      </c>
      <c r="D256" s="95" t="s">
        <v>79</v>
      </c>
      <c r="E256" s="59" t="s">
        <v>79</v>
      </c>
      <c r="F256" s="60" t="s">
        <v>79</v>
      </c>
      <c r="G256" s="60" t="s">
        <v>79</v>
      </c>
      <c r="H256" s="61" t="s">
        <v>79</v>
      </c>
      <c r="I256" s="62" t="s">
        <v>79</v>
      </c>
      <c r="J256" s="63" t="s">
        <v>79</v>
      </c>
      <c r="K256" s="63" t="str">
        <f t="shared" si="15"/>
        <v/>
      </c>
      <c r="L256" s="64" t="s">
        <v>79</v>
      </c>
      <c r="M256" s="63" t="str">
        <f t="shared" si="16"/>
        <v/>
      </c>
      <c r="N256" s="65" t="str">
        <f t="shared" si="17"/>
        <v/>
      </c>
    </row>
    <row r="257" spans="1:14" ht="12.75" hidden="1" customHeight="1" outlineLevel="1" x14ac:dyDescent="0.2">
      <c r="A257" s="44">
        <f t="shared" si="5"/>
        <v>1</v>
      </c>
      <c r="B257" s="96" t="s">
        <v>41</v>
      </c>
      <c r="C257" s="57" t="s">
        <v>79</v>
      </c>
      <c r="D257" s="95" t="s">
        <v>79</v>
      </c>
      <c r="E257" s="59" t="s">
        <v>79</v>
      </c>
      <c r="F257" s="60" t="s">
        <v>79</v>
      </c>
      <c r="G257" s="60" t="s">
        <v>79</v>
      </c>
      <c r="H257" s="61" t="s">
        <v>79</v>
      </c>
      <c r="I257" s="62" t="s">
        <v>79</v>
      </c>
      <c r="J257" s="63" t="s">
        <v>79</v>
      </c>
      <c r="K257" s="63" t="str">
        <f t="shared" si="15"/>
        <v/>
      </c>
      <c r="L257" s="64" t="s">
        <v>79</v>
      </c>
      <c r="M257" s="63" t="str">
        <f t="shared" si="16"/>
        <v/>
      </c>
      <c r="N257" s="65" t="str">
        <f t="shared" si="17"/>
        <v/>
      </c>
    </row>
    <row r="258" spans="1:14" ht="12.75" hidden="1" customHeight="1" outlineLevel="1" x14ac:dyDescent="0.2">
      <c r="A258" s="44">
        <f t="shared" si="5"/>
        <v>1</v>
      </c>
      <c r="B258" s="96" t="s">
        <v>41</v>
      </c>
      <c r="C258" s="57" t="s">
        <v>79</v>
      </c>
      <c r="D258" s="95" t="s">
        <v>79</v>
      </c>
      <c r="E258" s="59" t="s">
        <v>79</v>
      </c>
      <c r="F258" s="60" t="s">
        <v>79</v>
      </c>
      <c r="G258" s="60" t="s">
        <v>79</v>
      </c>
      <c r="H258" s="61" t="s">
        <v>79</v>
      </c>
      <c r="I258" s="62" t="s">
        <v>79</v>
      </c>
      <c r="J258" s="63" t="s">
        <v>79</v>
      </c>
      <c r="K258" s="63" t="str">
        <f t="shared" si="15"/>
        <v/>
      </c>
      <c r="L258" s="64" t="s">
        <v>79</v>
      </c>
      <c r="M258" s="63" t="str">
        <f t="shared" si="16"/>
        <v/>
      </c>
      <c r="N258" s="65" t="str">
        <f t="shared" si="17"/>
        <v/>
      </c>
    </row>
    <row r="259" spans="1:14" ht="12.75" hidden="1" customHeight="1" outlineLevel="1" x14ac:dyDescent="0.2">
      <c r="A259" s="44">
        <f t="shared" si="5"/>
        <v>1</v>
      </c>
      <c r="B259" s="96" t="s">
        <v>41</v>
      </c>
      <c r="C259" s="57" t="s">
        <v>79</v>
      </c>
      <c r="D259" s="95" t="s">
        <v>79</v>
      </c>
      <c r="E259" s="59" t="s">
        <v>79</v>
      </c>
      <c r="F259" s="60" t="s">
        <v>79</v>
      </c>
      <c r="G259" s="60" t="s">
        <v>79</v>
      </c>
      <c r="H259" s="61" t="s">
        <v>79</v>
      </c>
      <c r="I259" s="62" t="s">
        <v>79</v>
      </c>
      <c r="J259" s="63" t="s">
        <v>79</v>
      </c>
      <c r="K259" s="63" t="str">
        <f t="shared" si="15"/>
        <v/>
      </c>
      <c r="L259" s="64" t="s">
        <v>79</v>
      </c>
      <c r="M259" s="63" t="str">
        <f t="shared" si="16"/>
        <v/>
      </c>
      <c r="N259" s="65" t="str">
        <f t="shared" si="17"/>
        <v/>
      </c>
    </row>
    <row r="260" spans="1:14" ht="12.75" hidden="1" customHeight="1" outlineLevel="1" x14ac:dyDescent="0.2">
      <c r="A260" s="44">
        <f t="shared" si="5"/>
        <v>1</v>
      </c>
      <c r="B260" s="96" t="s">
        <v>41</v>
      </c>
      <c r="C260" s="57" t="s">
        <v>79</v>
      </c>
      <c r="D260" s="95" t="s">
        <v>79</v>
      </c>
      <c r="E260" s="59" t="s">
        <v>79</v>
      </c>
      <c r="F260" s="60" t="s">
        <v>79</v>
      </c>
      <c r="G260" s="60" t="s">
        <v>79</v>
      </c>
      <c r="H260" s="61" t="s">
        <v>79</v>
      </c>
      <c r="I260" s="62" t="s">
        <v>79</v>
      </c>
      <c r="J260" s="63" t="s">
        <v>79</v>
      </c>
      <c r="K260" s="63" t="str">
        <f t="shared" si="15"/>
        <v/>
      </c>
      <c r="L260" s="64" t="s">
        <v>79</v>
      </c>
      <c r="M260" s="63" t="str">
        <f t="shared" si="16"/>
        <v/>
      </c>
      <c r="N260" s="65" t="str">
        <f t="shared" si="17"/>
        <v/>
      </c>
    </row>
    <row r="261" spans="1:14" ht="12.75" hidden="1" customHeight="1" outlineLevel="1" x14ac:dyDescent="0.2">
      <c r="A261" s="44">
        <f t="shared" si="5"/>
        <v>1</v>
      </c>
      <c r="B261" s="96" t="s">
        <v>41</v>
      </c>
      <c r="C261" s="57" t="s">
        <v>79</v>
      </c>
      <c r="D261" s="95" t="s">
        <v>79</v>
      </c>
      <c r="E261" s="59" t="s">
        <v>79</v>
      </c>
      <c r="F261" s="60" t="s">
        <v>79</v>
      </c>
      <c r="G261" s="60" t="s">
        <v>79</v>
      </c>
      <c r="H261" s="61" t="s">
        <v>79</v>
      </c>
      <c r="I261" s="62" t="s">
        <v>79</v>
      </c>
      <c r="J261" s="63" t="s">
        <v>79</v>
      </c>
      <c r="K261" s="63" t="str">
        <f t="shared" si="15"/>
        <v/>
      </c>
      <c r="L261" s="64" t="s">
        <v>79</v>
      </c>
      <c r="M261" s="63" t="str">
        <f t="shared" si="16"/>
        <v/>
      </c>
      <c r="N261" s="65" t="str">
        <f t="shared" si="17"/>
        <v/>
      </c>
    </row>
    <row r="262" spans="1:14" ht="12.75" hidden="1" customHeight="1" outlineLevel="1" x14ac:dyDescent="0.2">
      <c r="A262" s="44">
        <f t="shared" si="5"/>
        <v>1</v>
      </c>
      <c r="B262" s="96" t="s">
        <v>41</v>
      </c>
      <c r="C262" s="57" t="s">
        <v>79</v>
      </c>
      <c r="D262" s="95" t="s">
        <v>79</v>
      </c>
      <c r="E262" s="59" t="s">
        <v>79</v>
      </c>
      <c r="F262" s="60" t="s">
        <v>79</v>
      </c>
      <c r="G262" s="60" t="s">
        <v>79</v>
      </c>
      <c r="H262" s="61" t="s">
        <v>79</v>
      </c>
      <c r="I262" s="62" t="s">
        <v>79</v>
      </c>
      <c r="J262" s="63" t="s">
        <v>79</v>
      </c>
      <c r="K262" s="63" t="str">
        <f t="shared" si="15"/>
        <v/>
      </c>
      <c r="L262" s="64" t="s">
        <v>79</v>
      </c>
      <c r="M262" s="63" t="str">
        <f t="shared" si="16"/>
        <v/>
      </c>
      <c r="N262" s="65" t="str">
        <f t="shared" si="17"/>
        <v/>
      </c>
    </row>
    <row r="263" spans="1:14" ht="12.75" hidden="1" customHeight="1" outlineLevel="1" x14ac:dyDescent="0.2">
      <c r="A263" s="44">
        <f t="shared" si="5"/>
        <v>1</v>
      </c>
      <c r="B263" s="96" t="s">
        <v>41</v>
      </c>
      <c r="C263" s="57" t="s">
        <v>79</v>
      </c>
      <c r="D263" s="95" t="s">
        <v>79</v>
      </c>
      <c r="E263" s="59" t="s">
        <v>79</v>
      </c>
      <c r="F263" s="60" t="s">
        <v>79</v>
      </c>
      <c r="G263" s="60" t="s">
        <v>79</v>
      </c>
      <c r="H263" s="61" t="s">
        <v>79</v>
      </c>
      <c r="I263" s="62" t="s">
        <v>79</v>
      </c>
      <c r="J263" s="63" t="s">
        <v>79</v>
      </c>
      <c r="K263" s="63" t="str">
        <f t="shared" si="15"/>
        <v/>
      </c>
      <c r="L263" s="64" t="s">
        <v>79</v>
      </c>
      <c r="M263" s="63" t="str">
        <f t="shared" si="16"/>
        <v/>
      </c>
      <c r="N263" s="65" t="str">
        <f t="shared" si="17"/>
        <v/>
      </c>
    </row>
    <row r="264" spans="1:14" ht="12.75" hidden="1" customHeight="1" outlineLevel="1" x14ac:dyDescent="0.2">
      <c r="A264" s="44">
        <f t="shared" si="5"/>
        <v>1</v>
      </c>
      <c r="B264" s="96" t="s">
        <v>41</v>
      </c>
      <c r="C264" s="57" t="s">
        <v>79</v>
      </c>
      <c r="D264" s="95" t="s">
        <v>79</v>
      </c>
      <c r="E264" s="59" t="s">
        <v>79</v>
      </c>
      <c r="F264" s="60" t="s">
        <v>79</v>
      </c>
      <c r="G264" s="60" t="s">
        <v>79</v>
      </c>
      <c r="H264" s="61" t="s">
        <v>79</v>
      </c>
      <c r="I264" s="62" t="s">
        <v>79</v>
      </c>
      <c r="J264" s="63" t="s">
        <v>79</v>
      </c>
      <c r="K264" s="63" t="str">
        <f t="shared" si="15"/>
        <v/>
      </c>
      <c r="L264" s="64" t="s">
        <v>79</v>
      </c>
      <c r="M264" s="63" t="str">
        <f t="shared" si="16"/>
        <v/>
      </c>
      <c r="N264" s="65" t="str">
        <f t="shared" si="17"/>
        <v/>
      </c>
    </row>
    <row r="265" spans="1:14" ht="12.75" hidden="1" customHeight="1" outlineLevel="1" x14ac:dyDescent="0.2">
      <c r="A265" s="44">
        <f t="shared" si="5"/>
        <v>1</v>
      </c>
      <c r="B265" s="96" t="s">
        <v>41</v>
      </c>
      <c r="C265" s="57" t="s">
        <v>79</v>
      </c>
      <c r="D265" s="95" t="s">
        <v>79</v>
      </c>
      <c r="E265" s="59" t="s">
        <v>79</v>
      </c>
      <c r="F265" s="60" t="s">
        <v>79</v>
      </c>
      <c r="G265" s="60" t="s">
        <v>79</v>
      </c>
      <c r="H265" s="61" t="s">
        <v>79</v>
      </c>
      <c r="I265" s="62" t="s">
        <v>79</v>
      </c>
      <c r="J265" s="63" t="s">
        <v>79</v>
      </c>
      <c r="K265" s="63" t="str">
        <f t="shared" si="15"/>
        <v/>
      </c>
      <c r="L265" s="64" t="s">
        <v>79</v>
      </c>
      <c r="M265" s="63" t="str">
        <f t="shared" si="16"/>
        <v/>
      </c>
      <c r="N265" s="65" t="str">
        <f t="shared" si="17"/>
        <v/>
      </c>
    </row>
    <row r="266" spans="1:14" ht="12.75" hidden="1" customHeight="1" outlineLevel="1" x14ac:dyDescent="0.2">
      <c r="A266" s="44">
        <f t="shared" si="5"/>
        <v>1</v>
      </c>
      <c r="B266" s="96" t="s">
        <v>41</v>
      </c>
      <c r="C266" s="57" t="s">
        <v>79</v>
      </c>
      <c r="D266" s="95" t="s">
        <v>79</v>
      </c>
      <c r="E266" s="59" t="s">
        <v>79</v>
      </c>
      <c r="F266" s="60" t="s">
        <v>79</v>
      </c>
      <c r="G266" s="60" t="s">
        <v>79</v>
      </c>
      <c r="H266" s="61" t="s">
        <v>79</v>
      </c>
      <c r="I266" s="62" t="s">
        <v>79</v>
      </c>
      <c r="J266" s="63" t="s">
        <v>79</v>
      </c>
      <c r="K266" s="63" t="str">
        <f t="shared" si="15"/>
        <v/>
      </c>
      <c r="L266" s="64" t="s">
        <v>79</v>
      </c>
      <c r="M266" s="63" t="str">
        <f t="shared" si="16"/>
        <v/>
      </c>
      <c r="N266" s="65" t="str">
        <f t="shared" si="17"/>
        <v/>
      </c>
    </row>
    <row r="267" spans="1:14" ht="12.75" hidden="1" customHeight="1" outlineLevel="1" x14ac:dyDescent="0.2">
      <c r="A267" s="44">
        <f t="shared" si="5"/>
        <v>1</v>
      </c>
      <c r="B267" s="96" t="s">
        <v>41</v>
      </c>
      <c r="C267" s="57" t="s">
        <v>79</v>
      </c>
      <c r="D267" s="95" t="s">
        <v>79</v>
      </c>
      <c r="E267" s="59" t="s">
        <v>79</v>
      </c>
      <c r="F267" s="60" t="s">
        <v>79</v>
      </c>
      <c r="G267" s="60" t="s">
        <v>79</v>
      </c>
      <c r="H267" s="61" t="s">
        <v>79</v>
      </c>
      <c r="I267" s="62" t="s">
        <v>79</v>
      </c>
      <c r="J267" s="63" t="s">
        <v>79</v>
      </c>
      <c r="K267" s="63" t="str">
        <f t="shared" si="15"/>
        <v/>
      </c>
      <c r="L267" s="64" t="s">
        <v>79</v>
      </c>
      <c r="M267" s="63" t="str">
        <f t="shared" si="16"/>
        <v/>
      </c>
      <c r="N267" s="65" t="str">
        <f t="shared" si="17"/>
        <v/>
      </c>
    </row>
    <row r="268" spans="1:14" ht="12.75" hidden="1" customHeight="1" outlineLevel="1" x14ac:dyDescent="0.2">
      <c r="A268" s="44">
        <f t="shared" si="5"/>
        <v>1</v>
      </c>
      <c r="B268" s="96" t="s">
        <v>41</v>
      </c>
      <c r="C268" s="57" t="s">
        <v>79</v>
      </c>
      <c r="D268" s="95" t="s">
        <v>79</v>
      </c>
      <c r="E268" s="59" t="s">
        <v>79</v>
      </c>
      <c r="F268" s="60" t="s">
        <v>79</v>
      </c>
      <c r="G268" s="60" t="s">
        <v>79</v>
      </c>
      <c r="H268" s="61" t="s">
        <v>79</v>
      </c>
      <c r="I268" s="62" t="s">
        <v>79</v>
      </c>
      <c r="J268" s="63" t="s">
        <v>79</v>
      </c>
      <c r="K268" s="63" t="str">
        <f t="shared" si="15"/>
        <v/>
      </c>
      <c r="L268" s="64" t="s">
        <v>79</v>
      </c>
      <c r="M268" s="63" t="str">
        <f t="shared" si="16"/>
        <v/>
      </c>
      <c r="N268" s="65" t="str">
        <f t="shared" si="17"/>
        <v/>
      </c>
    </row>
    <row r="269" spans="1:14" ht="12.75" hidden="1" customHeight="1" outlineLevel="1" x14ac:dyDescent="0.2">
      <c r="A269" s="44">
        <f t="shared" si="5"/>
        <v>1</v>
      </c>
      <c r="B269" s="96" t="s">
        <v>41</v>
      </c>
      <c r="C269" s="57" t="s">
        <v>79</v>
      </c>
      <c r="D269" s="95" t="s">
        <v>79</v>
      </c>
      <c r="E269" s="59" t="s">
        <v>79</v>
      </c>
      <c r="F269" s="60" t="s">
        <v>79</v>
      </c>
      <c r="G269" s="60" t="s">
        <v>79</v>
      </c>
      <c r="H269" s="61" t="s">
        <v>79</v>
      </c>
      <c r="I269" s="62" t="s">
        <v>79</v>
      </c>
      <c r="J269" s="63" t="s">
        <v>79</v>
      </c>
      <c r="K269" s="63" t="str">
        <f t="shared" si="15"/>
        <v/>
      </c>
      <c r="L269" s="64" t="s">
        <v>79</v>
      </c>
      <c r="M269" s="63" t="str">
        <f t="shared" si="16"/>
        <v/>
      </c>
      <c r="N269" s="65" t="str">
        <f t="shared" si="17"/>
        <v/>
      </c>
    </row>
    <row r="270" spans="1:14" ht="12.75" hidden="1" customHeight="1" outlineLevel="1" x14ac:dyDescent="0.2">
      <c r="A270" s="44">
        <f t="shared" si="5"/>
        <v>1</v>
      </c>
      <c r="B270" s="96" t="s">
        <v>41</v>
      </c>
      <c r="C270" s="57" t="s">
        <v>79</v>
      </c>
      <c r="D270" s="95" t="s">
        <v>79</v>
      </c>
      <c r="E270" s="59" t="s">
        <v>79</v>
      </c>
      <c r="F270" s="60" t="s">
        <v>79</v>
      </c>
      <c r="G270" s="60" t="s">
        <v>79</v>
      </c>
      <c r="H270" s="61" t="s">
        <v>79</v>
      </c>
      <c r="I270" s="62" t="s">
        <v>79</v>
      </c>
      <c r="J270" s="63" t="s">
        <v>79</v>
      </c>
      <c r="K270" s="63" t="str">
        <f t="shared" si="15"/>
        <v/>
      </c>
      <c r="L270" s="64" t="s">
        <v>79</v>
      </c>
      <c r="M270" s="63" t="str">
        <f t="shared" si="16"/>
        <v/>
      </c>
      <c r="N270" s="65" t="str">
        <f t="shared" si="17"/>
        <v/>
      </c>
    </row>
    <row r="271" spans="1:14" ht="12.75" hidden="1" customHeight="1" outlineLevel="1" x14ac:dyDescent="0.2">
      <c r="A271" s="44">
        <f t="shared" si="5"/>
        <v>1</v>
      </c>
      <c r="B271" s="96" t="s">
        <v>41</v>
      </c>
      <c r="C271" s="57" t="s">
        <v>79</v>
      </c>
      <c r="D271" s="95" t="s">
        <v>79</v>
      </c>
      <c r="E271" s="59" t="s">
        <v>79</v>
      </c>
      <c r="F271" s="60" t="s">
        <v>79</v>
      </c>
      <c r="G271" s="60" t="s">
        <v>79</v>
      </c>
      <c r="H271" s="61" t="s">
        <v>79</v>
      </c>
      <c r="I271" s="62" t="s">
        <v>79</v>
      </c>
      <c r="J271" s="63" t="s">
        <v>79</v>
      </c>
      <c r="K271" s="63" t="str">
        <f t="shared" si="15"/>
        <v/>
      </c>
      <c r="L271" s="64" t="s">
        <v>79</v>
      </c>
      <c r="M271" s="63" t="str">
        <f t="shared" si="16"/>
        <v/>
      </c>
      <c r="N271" s="65" t="str">
        <f t="shared" si="17"/>
        <v/>
      </c>
    </row>
    <row r="272" spans="1:14" ht="12.75" hidden="1" customHeight="1" outlineLevel="1" x14ac:dyDescent="0.2">
      <c r="A272" s="44">
        <f t="shared" si="5"/>
        <v>1</v>
      </c>
      <c r="B272" s="96" t="s">
        <v>41</v>
      </c>
      <c r="C272" s="57" t="s">
        <v>79</v>
      </c>
      <c r="D272" s="95" t="s">
        <v>79</v>
      </c>
      <c r="E272" s="59" t="s">
        <v>79</v>
      </c>
      <c r="F272" s="60" t="s">
        <v>79</v>
      </c>
      <c r="G272" s="60" t="s">
        <v>79</v>
      </c>
      <c r="H272" s="61" t="s">
        <v>79</v>
      </c>
      <c r="I272" s="62" t="s">
        <v>79</v>
      </c>
      <c r="J272" s="63" t="s">
        <v>79</v>
      </c>
      <c r="K272" s="63" t="str">
        <f t="shared" si="15"/>
        <v/>
      </c>
      <c r="L272" s="64" t="s">
        <v>79</v>
      </c>
      <c r="M272" s="63" t="str">
        <f t="shared" si="16"/>
        <v/>
      </c>
      <c r="N272" s="65" t="str">
        <f t="shared" si="17"/>
        <v/>
      </c>
    </row>
    <row r="273" spans="1:14" ht="12.75" hidden="1" customHeight="1" outlineLevel="1" x14ac:dyDescent="0.2">
      <c r="A273" s="44">
        <f t="shared" si="5"/>
        <v>1</v>
      </c>
      <c r="B273" s="96" t="s">
        <v>41</v>
      </c>
      <c r="C273" s="57" t="s">
        <v>79</v>
      </c>
      <c r="D273" s="95" t="s">
        <v>79</v>
      </c>
      <c r="E273" s="59" t="s">
        <v>79</v>
      </c>
      <c r="F273" s="60" t="s">
        <v>79</v>
      </c>
      <c r="G273" s="60" t="s">
        <v>79</v>
      </c>
      <c r="H273" s="61" t="s">
        <v>79</v>
      </c>
      <c r="I273" s="62" t="s">
        <v>79</v>
      </c>
      <c r="J273" s="63" t="s">
        <v>79</v>
      </c>
      <c r="K273" s="63" t="str">
        <f t="shared" si="15"/>
        <v/>
      </c>
      <c r="L273" s="64" t="s">
        <v>79</v>
      </c>
      <c r="M273" s="63" t="str">
        <f t="shared" si="16"/>
        <v/>
      </c>
      <c r="N273" s="65" t="str">
        <f t="shared" si="17"/>
        <v/>
      </c>
    </row>
    <row r="274" spans="1:14" ht="12.75" hidden="1" customHeight="1" outlineLevel="1" x14ac:dyDescent="0.2">
      <c r="A274" s="44">
        <f t="shared" si="5"/>
        <v>1</v>
      </c>
      <c r="B274" s="96" t="s">
        <v>41</v>
      </c>
      <c r="C274" s="57" t="s">
        <v>79</v>
      </c>
      <c r="D274" s="95" t="s">
        <v>79</v>
      </c>
      <c r="E274" s="59" t="s">
        <v>79</v>
      </c>
      <c r="F274" s="60" t="s">
        <v>79</v>
      </c>
      <c r="G274" s="60" t="s">
        <v>79</v>
      </c>
      <c r="H274" s="61" t="s">
        <v>79</v>
      </c>
      <c r="I274" s="62" t="s">
        <v>79</v>
      </c>
      <c r="J274" s="63" t="s">
        <v>79</v>
      </c>
      <c r="K274" s="63" t="str">
        <f t="shared" si="15"/>
        <v/>
      </c>
      <c r="L274" s="64" t="s">
        <v>79</v>
      </c>
      <c r="M274" s="63" t="str">
        <f t="shared" si="16"/>
        <v/>
      </c>
      <c r="N274" s="65" t="str">
        <f t="shared" si="17"/>
        <v/>
      </c>
    </row>
    <row r="275" spans="1:14" ht="12.75" hidden="1" customHeight="1" outlineLevel="1" x14ac:dyDescent="0.2">
      <c r="A275" s="44">
        <f t="shared" si="5"/>
        <v>1</v>
      </c>
      <c r="B275" s="96" t="s">
        <v>41</v>
      </c>
      <c r="C275" s="57" t="s">
        <v>79</v>
      </c>
      <c r="D275" s="95" t="s">
        <v>79</v>
      </c>
      <c r="E275" s="59" t="s">
        <v>79</v>
      </c>
      <c r="F275" s="60" t="s">
        <v>79</v>
      </c>
      <c r="G275" s="60" t="s">
        <v>79</v>
      </c>
      <c r="H275" s="61" t="s">
        <v>79</v>
      </c>
      <c r="I275" s="62" t="s">
        <v>79</v>
      </c>
      <c r="J275" s="63" t="s">
        <v>79</v>
      </c>
      <c r="K275" s="63" t="str">
        <f t="shared" si="15"/>
        <v/>
      </c>
      <c r="L275" s="64" t="s">
        <v>79</v>
      </c>
      <c r="M275" s="63" t="str">
        <f t="shared" si="16"/>
        <v/>
      </c>
      <c r="N275" s="65" t="str">
        <f t="shared" si="17"/>
        <v/>
      </c>
    </row>
    <row r="276" spans="1:14" ht="12.75" hidden="1" customHeight="1" outlineLevel="1" x14ac:dyDescent="0.2">
      <c r="A276" s="44">
        <f t="shared" ref="A276:A459" si="18">IF($C276="",1,0)</f>
        <v>1</v>
      </c>
      <c r="B276" s="96" t="s">
        <v>41</v>
      </c>
      <c r="C276" s="57" t="s">
        <v>79</v>
      </c>
      <c r="D276" s="95" t="s">
        <v>79</v>
      </c>
      <c r="E276" s="59" t="s">
        <v>79</v>
      </c>
      <c r="F276" s="60" t="s">
        <v>79</v>
      </c>
      <c r="G276" s="60" t="s">
        <v>79</v>
      </c>
      <c r="H276" s="61" t="s">
        <v>79</v>
      </c>
      <c r="I276" s="62" t="s">
        <v>79</v>
      </c>
      <c r="J276" s="63" t="s">
        <v>79</v>
      </c>
      <c r="K276" s="63" t="str">
        <f t="shared" si="15"/>
        <v/>
      </c>
      <c r="L276" s="64" t="s">
        <v>79</v>
      </c>
      <c r="M276" s="63" t="str">
        <f t="shared" si="16"/>
        <v/>
      </c>
      <c r="N276" s="65" t="str">
        <f t="shared" si="17"/>
        <v/>
      </c>
    </row>
    <row r="277" spans="1:14" ht="12.75" hidden="1" customHeight="1" outlineLevel="1" x14ac:dyDescent="0.2">
      <c r="A277" s="44">
        <f t="shared" si="18"/>
        <v>1</v>
      </c>
      <c r="B277" s="96" t="s">
        <v>41</v>
      </c>
      <c r="C277" s="57" t="s">
        <v>79</v>
      </c>
      <c r="D277" s="95" t="s">
        <v>79</v>
      </c>
      <c r="E277" s="59" t="s">
        <v>79</v>
      </c>
      <c r="F277" s="60" t="s">
        <v>79</v>
      </c>
      <c r="G277" s="60" t="s">
        <v>79</v>
      </c>
      <c r="H277" s="61" t="s">
        <v>79</v>
      </c>
      <c r="I277" s="62" t="s">
        <v>79</v>
      </c>
      <c r="J277" s="63" t="s">
        <v>79</v>
      </c>
      <c r="K277" s="63" t="str">
        <f t="shared" si="15"/>
        <v/>
      </c>
      <c r="L277" s="64" t="s">
        <v>79</v>
      </c>
      <c r="M277" s="63" t="str">
        <f t="shared" si="16"/>
        <v/>
      </c>
      <c r="N277" s="65" t="str">
        <f t="shared" si="17"/>
        <v/>
      </c>
    </row>
    <row r="278" spans="1:14" ht="12.75" hidden="1" customHeight="1" outlineLevel="1" x14ac:dyDescent="0.2">
      <c r="A278" s="44">
        <f t="shared" si="18"/>
        <v>1</v>
      </c>
      <c r="B278" s="96" t="s">
        <v>41</v>
      </c>
      <c r="C278" s="57" t="s">
        <v>79</v>
      </c>
      <c r="D278" s="95" t="s">
        <v>79</v>
      </c>
      <c r="E278" s="59" t="s">
        <v>79</v>
      </c>
      <c r="F278" s="60" t="s">
        <v>79</v>
      </c>
      <c r="G278" s="60" t="s">
        <v>79</v>
      </c>
      <c r="H278" s="61" t="s">
        <v>79</v>
      </c>
      <c r="I278" s="62" t="s">
        <v>79</v>
      </c>
      <c r="J278" s="63" t="s">
        <v>79</v>
      </c>
      <c r="K278" s="63" t="str">
        <f t="shared" si="15"/>
        <v/>
      </c>
      <c r="L278" s="64" t="s">
        <v>79</v>
      </c>
      <c r="M278" s="63" t="str">
        <f t="shared" si="16"/>
        <v/>
      </c>
      <c r="N278" s="65" t="str">
        <f t="shared" si="17"/>
        <v/>
      </c>
    </row>
    <row r="279" spans="1:14" ht="12.75" hidden="1" customHeight="1" outlineLevel="1" x14ac:dyDescent="0.2">
      <c r="A279" s="44">
        <f t="shared" si="18"/>
        <v>1</v>
      </c>
      <c r="B279" s="96" t="s">
        <v>41</v>
      </c>
      <c r="C279" s="57" t="s">
        <v>79</v>
      </c>
      <c r="D279" s="95" t="s">
        <v>79</v>
      </c>
      <c r="E279" s="59" t="s">
        <v>79</v>
      </c>
      <c r="F279" s="60" t="s">
        <v>79</v>
      </c>
      <c r="G279" s="60" t="s">
        <v>79</v>
      </c>
      <c r="H279" s="61" t="s">
        <v>79</v>
      </c>
      <c r="I279" s="62" t="s">
        <v>79</v>
      </c>
      <c r="J279" s="63" t="s">
        <v>79</v>
      </c>
      <c r="K279" s="63" t="str">
        <f t="shared" si="15"/>
        <v/>
      </c>
      <c r="L279" s="64" t="s">
        <v>79</v>
      </c>
      <c r="M279" s="63" t="str">
        <f t="shared" si="16"/>
        <v/>
      </c>
      <c r="N279" s="65" t="str">
        <f t="shared" si="17"/>
        <v/>
      </c>
    </row>
    <row r="280" spans="1:14" ht="12.75" hidden="1" customHeight="1" outlineLevel="1" x14ac:dyDescent="0.2">
      <c r="A280" s="44">
        <f t="shared" si="18"/>
        <v>1</v>
      </c>
      <c r="B280" s="96" t="s">
        <v>41</v>
      </c>
      <c r="C280" s="57" t="s">
        <v>79</v>
      </c>
      <c r="D280" s="95" t="s">
        <v>79</v>
      </c>
      <c r="E280" s="59" t="s">
        <v>79</v>
      </c>
      <c r="F280" s="60" t="s">
        <v>79</v>
      </c>
      <c r="G280" s="60" t="s">
        <v>79</v>
      </c>
      <c r="H280" s="61" t="s">
        <v>79</v>
      </c>
      <c r="I280" s="62" t="s">
        <v>79</v>
      </c>
      <c r="J280" s="63" t="s">
        <v>79</v>
      </c>
      <c r="K280" s="63" t="str">
        <f t="shared" si="15"/>
        <v/>
      </c>
      <c r="L280" s="64" t="s">
        <v>79</v>
      </c>
      <c r="M280" s="63" t="str">
        <f t="shared" si="16"/>
        <v/>
      </c>
      <c r="N280" s="65" t="str">
        <f t="shared" si="17"/>
        <v/>
      </c>
    </row>
    <row r="281" spans="1:14" ht="12.75" hidden="1" customHeight="1" outlineLevel="1" x14ac:dyDescent="0.2">
      <c r="A281" s="44">
        <f t="shared" si="18"/>
        <v>1</v>
      </c>
      <c r="B281" s="96" t="s">
        <v>41</v>
      </c>
      <c r="C281" s="57" t="s">
        <v>79</v>
      </c>
      <c r="D281" s="95" t="s">
        <v>79</v>
      </c>
      <c r="E281" s="59" t="s">
        <v>79</v>
      </c>
      <c r="F281" s="60" t="s">
        <v>79</v>
      </c>
      <c r="G281" s="60" t="s">
        <v>79</v>
      </c>
      <c r="H281" s="61" t="s">
        <v>79</v>
      </c>
      <c r="I281" s="62" t="s">
        <v>79</v>
      </c>
      <c r="J281" s="63" t="s">
        <v>79</v>
      </c>
      <c r="K281" s="63" t="str">
        <f t="shared" si="15"/>
        <v/>
      </c>
      <c r="L281" s="64" t="s">
        <v>79</v>
      </c>
      <c r="M281" s="63" t="str">
        <f t="shared" si="16"/>
        <v/>
      </c>
      <c r="N281" s="65" t="str">
        <f t="shared" si="17"/>
        <v/>
      </c>
    </row>
    <row r="282" spans="1:14" ht="12.75" hidden="1" customHeight="1" outlineLevel="1" x14ac:dyDescent="0.2">
      <c r="A282" s="44">
        <f t="shared" si="18"/>
        <v>1</v>
      </c>
      <c r="B282" s="96" t="s">
        <v>41</v>
      </c>
      <c r="C282" s="57" t="s">
        <v>79</v>
      </c>
      <c r="D282" s="95" t="s">
        <v>79</v>
      </c>
      <c r="E282" s="59" t="s">
        <v>79</v>
      </c>
      <c r="F282" s="60" t="s">
        <v>79</v>
      </c>
      <c r="G282" s="60" t="s">
        <v>79</v>
      </c>
      <c r="H282" s="61" t="s">
        <v>79</v>
      </c>
      <c r="I282" s="62" t="s">
        <v>79</v>
      </c>
      <c r="J282" s="63" t="s">
        <v>79</v>
      </c>
      <c r="K282" s="63" t="str">
        <f t="shared" si="15"/>
        <v/>
      </c>
      <c r="L282" s="64" t="s">
        <v>79</v>
      </c>
      <c r="M282" s="63" t="str">
        <f t="shared" si="16"/>
        <v/>
      </c>
      <c r="N282" s="65" t="str">
        <f t="shared" si="17"/>
        <v/>
      </c>
    </row>
    <row r="283" spans="1:14" ht="12.75" hidden="1" customHeight="1" outlineLevel="2" x14ac:dyDescent="0.2">
      <c r="A283" s="44">
        <f t="shared" si="18"/>
        <v>1</v>
      </c>
      <c r="B283" s="96" t="s">
        <v>41</v>
      </c>
      <c r="C283" s="57" t="s">
        <v>79</v>
      </c>
      <c r="D283" s="95" t="s">
        <v>79</v>
      </c>
      <c r="E283" s="59" t="s">
        <v>79</v>
      </c>
      <c r="F283" s="60" t="s">
        <v>79</v>
      </c>
      <c r="G283" s="60" t="s">
        <v>79</v>
      </c>
      <c r="H283" s="61" t="s">
        <v>79</v>
      </c>
      <c r="I283" s="62" t="s">
        <v>79</v>
      </c>
      <c r="J283" s="63" t="s">
        <v>79</v>
      </c>
      <c r="K283" s="63" t="str">
        <f t="shared" si="15"/>
        <v/>
      </c>
      <c r="L283" s="64" t="s">
        <v>79</v>
      </c>
      <c r="M283" s="63" t="str">
        <f t="shared" si="16"/>
        <v/>
      </c>
      <c r="N283" s="65" t="str">
        <f t="shared" si="17"/>
        <v/>
      </c>
    </row>
    <row r="284" spans="1:14" ht="12.75" hidden="1" customHeight="1" outlineLevel="2" x14ac:dyDescent="0.2">
      <c r="A284" s="44">
        <f t="shared" si="18"/>
        <v>1</v>
      </c>
      <c r="B284" s="96" t="s">
        <v>41</v>
      </c>
      <c r="C284" s="57" t="s">
        <v>79</v>
      </c>
      <c r="D284" s="95" t="s">
        <v>79</v>
      </c>
      <c r="E284" s="59" t="s">
        <v>79</v>
      </c>
      <c r="F284" s="60" t="s">
        <v>79</v>
      </c>
      <c r="G284" s="60" t="s">
        <v>79</v>
      </c>
      <c r="H284" s="61" t="s">
        <v>79</v>
      </c>
      <c r="I284" s="62" t="s">
        <v>79</v>
      </c>
      <c r="J284" s="63" t="s">
        <v>79</v>
      </c>
      <c r="K284" s="63" t="str">
        <f t="shared" si="15"/>
        <v/>
      </c>
      <c r="L284" s="64" t="s">
        <v>79</v>
      </c>
      <c r="M284" s="63" t="str">
        <f t="shared" si="16"/>
        <v/>
      </c>
      <c r="N284" s="65" t="str">
        <f t="shared" si="17"/>
        <v/>
      </c>
    </row>
    <row r="285" spans="1:14" ht="12.75" hidden="1" customHeight="1" outlineLevel="2" x14ac:dyDescent="0.2">
      <c r="A285" s="44">
        <f t="shared" si="18"/>
        <v>1</v>
      </c>
      <c r="B285" s="96" t="s">
        <v>41</v>
      </c>
      <c r="C285" s="57" t="s">
        <v>79</v>
      </c>
      <c r="D285" s="95" t="s">
        <v>79</v>
      </c>
      <c r="E285" s="59" t="s">
        <v>79</v>
      </c>
      <c r="F285" s="60" t="s">
        <v>79</v>
      </c>
      <c r="G285" s="60" t="s">
        <v>79</v>
      </c>
      <c r="H285" s="61" t="s">
        <v>79</v>
      </c>
      <c r="I285" s="62" t="s">
        <v>79</v>
      </c>
      <c r="J285" s="63" t="s">
        <v>79</v>
      </c>
      <c r="K285" s="63" t="str">
        <f t="shared" si="15"/>
        <v/>
      </c>
      <c r="L285" s="64" t="s">
        <v>79</v>
      </c>
      <c r="M285" s="63" t="str">
        <f t="shared" si="16"/>
        <v/>
      </c>
      <c r="N285" s="65" t="str">
        <f t="shared" si="17"/>
        <v/>
      </c>
    </row>
    <row r="286" spans="1:14" ht="12.75" hidden="1" customHeight="1" outlineLevel="2" x14ac:dyDescent="0.2">
      <c r="A286" s="44">
        <f t="shared" si="18"/>
        <v>1</v>
      </c>
      <c r="B286" s="96" t="s">
        <v>41</v>
      </c>
      <c r="C286" s="57" t="s">
        <v>79</v>
      </c>
      <c r="D286" s="95" t="s">
        <v>79</v>
      </c>
      <c r="E286" s="59" t="s">
        <v>79</v>
      </c>
      <c r="F286" s="60" t="s">
        <v>79</v>
      </c>
      <c r="G286" s="60" t="s">
        <v>79</v>
      </c>
      <c r="H286" s="61" t="s">
        <v>79</v>
      </c>
      <c r="I286" s="62" t="s">
        <v>79</v>
      </c>
      <c r="J286" s="63" t="s">
        <v>79</v>
      </c>
      <c r="K286" s="63" t="str">
        <f t="shared" si="15"/>
        <v/>
      </c>
      <c r="L286" s="64" t="s">
        <v>79</v>
      </c>
      <c r="M286" s="63" t="str">
        <f t="shared" si="16"/>
        <v/>
      </c>
      <c r="N286" s="65" t="str">
        <f t="shared" si="17"/>
        <v/>
      </c>
    </row>
    <row r="287" spans="1:14" ht="12.75" hidden="1" customHeight="1" outlineLevel="2" x14ac:dyDescent="0.2">
      <c r="A287" s="44">
        <f t="shared" si="18"/>
        <v>1</v>
      </c>
      <c r="B287" s="96" t="s">
        <v>41</v>
      </c>
      <c r="C287" s="57" t="s">
        <v>79</v>
      </c>
      <c r="D287" s="95" t="s">
        <v>79</v>
      </c>
      <c r="E287" s="59" t="s">
        <v>79</v>
      </c>
      <c r="F287" s="60" t="s">
        <v>79</v>
      </c>
      <c r="G287" s="60" t="s">
        <v>79</v>
      </c>
      <c r="H287" s="61" t="s">
        <v>79</v>
      </c>
      <c r="I287" s="62" t="s">
        <v>79</v>
      </c>
      <c r="J287" s="63" t="s">
        <v>79</v>
      </c>
      <c r="K287" s="63" t="str">
        <f t="shared" si="15"/>
        <v/>
      </c>
      <c r="L287" s="64" t="s">
        <v>79</v>
      </c>
      <c r="M287" s="63" t="str">
        <f t="shared" si="16"/>
        <v/>
      </c>
      <c r="N287" s="65" t="str">
        <f t="shared" si="17"/>
        <v/>
      </c>
    </row>
    <row r="288" spans="1:14" ht="12.75" hidden="1" customHeight="1" outlineLevel="2" x14ac:dyDescent="0.2">
      <c r="A288" s="44">
        <f t="shared" si="18"/>
        <v>1</v>
      </c>
      <c r="B288" s="96" t="s">
        <v>41</v>
      </c>
      <c r="C288" s="57" t="s">
        <v>79</v>
      </c>
      <c r="D288" s="95" t="s">
        <v>79</v>
      </c>
      <c r="E288" s="59" t="s">
        <v>79</v>
      </c>
      <c r="F288" s="60" t="s">
        <v>79</v>
      </c>
      <c r="G288" s="60" t="s">
        <v>79</v>
      </c>
      <c r="H288" s="61" t="s">
        <v>79</v>
      </c>
      <c r="I288" s="62" t="s">
        <v>79</v>
      </c>
      <c r="J288" s="63" t="s">
        <v>79</v>
      </c>
      <c r="K288" s="63" t="str">
        <f t="shared" si="15"/>
        <v/>
      </c>
      <c r="L288" s="64" t="s">
        <v>79</v>
      </c>
      <c r="M288" s="63" t="str">
        <f t="shared" si="16"/>
        <v/>
      </c>
      <c r="N288" s="65" t="str">
        <f t="shared" si="17"/>
        <v/>
      </c>
    </row>
    <row r="289" spans="1:14" ht="12.75" hidden="1" customHeight="1" outlineLevel="2" x14ac:dyDescent="0.2">
      <c r="A289" s="44">
        <f t="shared" si="18"/>
        <v>1</v>
      </c>
      <c r="B289" s="96" t="s">
        <v>41</v>
      </c>
      <c r="C289" s="57" t="s">
        <v>79</v>
      </c>
      <c r="D289" s="95" t="s">
        <v>79</v>
      </c>
      <c r="E289" s="59" t="s">
        <v>79</v>
      </c>
      <c r="F289" s="60" t="s">
        <v>79</v>
      </c>
      <c r="G289" s="60" t="s">
        <v>79</v>
      </c>
      <c r="H289" s="61" t="s">
        <v>79</v>
      </c>
      <c r="I289" s="62" t="s">
        <v>79</v>
      </c>
      <c r="J289" s="63" t="s">
        <v>79</v>
      </c>
      <c r="K289" s="63" t="str">
        <f t="shared" si="15"/>
        <v/>
      </c>
      <c r="L289" s="64" t="s">
        <v>79</v>
      </c>
      <c r="M289" s="63" t="str">
        <f t="shared" si="16"/>
        <v/>
      </c>
      <c r="N289" s="65" t="str">
        <f t="shared" si="17"/>
        <v/>
      </c>
    </row>
    <row r="290" spans="1:14" ht="12.75" hidden="1" customHeight="1" outlineLevel="2" x14ac:dyDescent="0.2">
      <c r="A290" s="44">
        <f t="shared" si="18"/>
        <v>1</v>
      </c>
      <c r="B290" s="96" t="s">
        <v>41</v>
      </c>
      <c r="C290" s="57" t="s">
        <v>79</v>
      </c>
      <c r="D290" s="95" t="s">
        <v>79</v>
      </c>
      <c r="E290" s="59" t="s">
        <v>79</v>
      </c>
      <c r="F290" s="60" t="s">
        <v>79</v>
      </c>
      <c r="G290" s="60" t="s">
        <v>79</v>
      </c>
      <c r="H290" s="61" t="s">
        <v>79</v>
      </c>
      <c r="I290" s="62" t="s">
        <v>79</v>
      </c>
      <c r="J290" s="63" t="s">
        <v>79</v>
      </c>
      <c r="K290" s="63" t="str">
        <f t="shared" si="15"/>
        <v/>
      </c>
      <c r="L290" s="64" t="s">
        <v>79</v>
      </c>
      <c r="M290" s="63" t="str">
        <f t="shared" si="16"/>
        <v/>
      </c>
      <c r="N290" s="65" t="str">
        <f t="shared" si="17"/>
        <v/>
      </c>
    </row>
    <row r="291" spans="1:14" ht="12.75" hidden="1" customHeight="1" outlineLevel="2" x14ac:dyDescent="0.2">
      <c r="A291" s="44">
        <f t="shared" si="18"/>
        <v>1</v>
      </c>
      <c r="B291" s="96" t="s">
        <v>41</v>
      </c>
      <c r="C291" s="57" t="s">
        <v>79</v>
      </c>
      <c r="D291" s="95" t="s">
        <v>79</v>
      </c>
      <c r="E291" s="59" t="s">
        <v>79</v>
      </c>
      <c r="F291" s="60" t="s">
        <v>79</v>
      </c>
      <c r="G291" s="60" t="s">
        <v>79</v>
      </c>
      <c r="H291" s="61" t="s">
        <v>79</v>
      </c>
      <c r="I291" s="62" t="s">
        <v>79</v>
      </c>
      <c r="J291" s="63" t="s">
        <v>79</v>
      </c>
      <c r="K291" s="63" t="str">
        <f t="shared" si="15"/>
        <v/>
      </c>
      <c r="L291" s="64" t="s">
        <v>79</v>
      </c>
      <c r="M291" s="63" t="str">
        <f t="shared" si="16"/>
        <v/>
      </c>
      <c r="N291" s="65" t="str">
        <f t="shared" si="17"/>
        <v/>
      </c>
    </row>
    <row r="292" spans="1:14" ht="12.75" hidden="1" customHeight="1" outlineLevel="2" x14ac:dyDescent="0.2">
      <c r="A292" s="44">
        <f t="shared" si="18"/>
        <v>1</v>
      </c>
      <c r="B292" s="96" t="s">
        <v>41</v>
      </c>
      <c r="C292" s="57" t="s">
        <v>79</v>
      </c>
      <c r="D292" s="95" t="s">
        <v>79</v>
      </c>
      <c r="E292" s="59" t="s">
        <v>79</v>
      </c>
      <c r="F292" s="60" t="s">
        <v>79</v>
      </c>
      <c r="G292" s="60" t="s">
        <v>79</v>
      </c>
      <c r="H292" s="61" t="s">
        <v>79</v>
      </c>
      <c r="I292" s="62" t="s">
        <v>79</v>
      </c>
      <c r="J292" s="63" t="s">
        <v>79</v>
      </c>
      <c r="K292" s="63" t="str">
        <f t="shared" si="15"/>
        <v/>
      </c>
      <c r="L292" s="64" t="s">
        <v>79</v>
      </c>
      <c r="M292" s="63" t="str">
        <f t="shared" si="16"/>
        <v/>
      </c>
      <c r="N292" s="65" t="str">
        <f t="shared" si="17"/>
        <v/>
      </c>
    </row>
    <row r="293" spans="1:14" ht="12.75" hidden="1" customHeight="1" outlineLevel="2" x14ac:dyDescent="0.2">
      <c r="A293" s="44">
        <f t="shared" si="18"/>
        <v>1</v>
      </c>
      <c r="B293" s="96" t="s">
        <v>41</v>
      </c>
      <c r="C293" s="57" t="s">
        <v>79</v>
      </c>
      <c r="D293" s="95" t="s">
        <v>79</v>
      </c>
      <c r="E293" s="59" t="s">
        <v>79</v>
      </c>
      <c r="F293" s="60" t="s">
        <v>79</v>
      </c>
      <c r="G293" s="60" t="s">
        <v>79</v>
      </c>
      <c r="H293" s="61" t="s">
        <v>79</v>
      </c>
      <c r="I293" s="62" t="s">
        <v>79</v>
      </c>
      <c r="J293" s="63" t="s">
        <v>79</v>
      </c>
      <c r="K293" s="63" t="str">
        <f t="shared" si="15"/>
        <v/>
      </c>
      <c r="L293" s="64" t="s">
        <v>79</v>
      </c>
      <c r="M293" s="63" t="str">
        <f t="shared" si="16"/>
        <v/>
      </c>
      <c r="N293" s="65" t="str">
        <f t="shared" si="17"/>
        <v/>
      </c>
    </row>
    <row r="294" spans="1:14" ht="12.75" hidden="1" customHeight="1" outlineLevel="2" x14ac:dyDescent="0.2">
      <c r="A294" s="44">
        <f t="shared" si="18"/>
        <v>1</v>
      </c>
      <c r="B294" s="96" t="s">
        <v>41</v>
      </c>
      <c r="C294" s="57" t="s">
        <v>79</v>
      </c>
      <c r="D294" s="95" t="s">
        <v>79</v>
      </c>
      <c r="E294" s="59" t="s">
        <v>79</v>
      </c>
      <c r="F294" s="60" t="s">
        <v>79</v>
      </c>
      <c r="G294" s="60" t="s">
        <v>79</v>
      </c>
      <c r="H294" s="61" t="s">
        <v>79</v>
      </c>
      <c r="I294" s="62" t="s">
        <v>79</v>
      </c>
      <c r="J294" s="63" t="s">
        <v>79</v>
      </c>
      <c r="K294" s="63" t="str">
        <f t="shared" si="15"/>
        <v/>
      </c>
      <c r="L294" s="64" t="s">
        <v>79</v>
      </c>
      <c r="M294" s="63" t="str">
        <f t="shared" si="16"/>
        <v/>
      </c>
      <c r="N294" s="65" t="str">
        <f t="shared" si="17"/>
        <v/>
      </c>
    </row>
    <row r="295" spans="1:14" ht="12.75" hidden="1" customHeight="1" outlineLevel="2" x14ac:dyDescent="0.2">
      <c r="A295" s="44">
        <f t="shared" si="18"/>
        <v>1</v>
      </c>
      <c r="B295" s="96" t="s">
        <v>41</v>
      </c>
      <c r="C295" s="57" t="s">
        <v>79</v>
      </c>
      <c r="D295" s="95" t="s">
        <v>79</v>
      </c>
      <c r="E295" s="59" t="s">
        <v>79</v>
      </c>
      <c r="F295" s="60" t="s">
        <v>79</v>
      </c>
      <c r="G295" s="60" t="s">
        <v>79</v>
      </c>
      <c r="H295" s="61" t="s">
        <v>79</v>
      </c>
      <c r="I295" s="62" t="s">
        <v>79</v>
      </c>
      <c r="J295" s="63" t="s">
        <v>79</v>
      </c>
      <c r="K295" s="63" t="str">
        <f t="shared" si="15"/>
        <v/>
      </c>
      <c r="L295" s="64" t="s">
        <v>79</v>
      </c>
      <c r="M295" s="63" t="str">
        <f t="shared" si="16"/>
        <v/>
      </c>
      <c r="N295" s="65" t="str">
        <f t="shared" si="17"/>
        <v/>
      </c>
    </row>
    <row r="296" spans="1:14" ht="12.75" hidden="1" customHeight="1" outlineLevel="2" x14ac:dyDescent="0.2">
      <c r="A296" s="44">
        <f t="shared" si="18"/>
        <v>1</v>
      </c>
      <c r="B296" s="96" t="s">
        <v>41</v>
      </c>
      <c r="C296" s="57" t="s">
        <v>79</v>
      </c>
      <c r="D296" s="95" t="s">
        <v>79</v>
      </c>
      <c r="E296" s="59" t="s">
        <v>79</v>
      </c>
      <c r="F296" s="60" t="s">
        <v>79</v>
      </c>
      <c r="G296" s="60" t="s">
        <v>79</v>
      </c>
      <c r="H296" s="61" t="s">
        <v>79</v>
      </c>
      <c r="I296" s="62" t="s">
        <v>79</v>
      </c>
      <c r="J296" s="63" t="s">
        <v>79</v>
      </c>
      <c r="K296" s="63" t="str">
        <f t="shared" si="15"/>
        <v/>
      </c>
      <c r="L296" s="64" t="s">
        <v>79</v>
      </c>
      <c r="M296" s="63" t="str">
        <f t="shared" si="16"/>
        <v/>
      </c>
      <c r="N296" s="65" t="str">
        <f t="shared" si="17"/>
        <v/>
      </c>
    </row>
    <row r="297" spans="1:14" ht="12.75" hidden="1" customHeight="1" outlineLevel="2" x14ac:dyDescent="0.2">
      <c r="A297" s="44">
        <f t="shared" si="18"/>
        <v>1</v>
      </c>
      <c r="B297" s="96" t="s">
        <v>41</v>
      </c>
      <c r="C297" s="57" t="s">
        <v>79</v>
      </c>
      <c r="D297" s="95" t="s">
        <v>79</v>
      </c>
      <c r="E297" s="59" t="s">
        <v>79</v>
      </c>
      <c r="F297" s="60" t="s">
        <v>79</v>
      </c>
      <c r="G297" s="60" t="s">
        <v>79</v>
      </c>
      <c r="H297" s="61" t="s">
        <v>79</v>
      </c>
      <c r="I297" s="62" t="s">
        <v>79</v>
      </c>
      <c r="J297" s="63" t="s">
        <v>79</v>
      </c>
      <c r="K297" s="63" t="str">
        <f t="shared" si="15"/>
        <v/>
      </c>
      <c r="L297" s="64" t="s">
        <v>79</v>
      </c>
      <c r="M297" s="63" t="str">
        <f t="shared" si="16"/>
        <v/>
      </c>
      <c r="N297" s="65" t="str">
        <f t="shared" si="17"/>
        <v/>
      </c>
    </row>
    <row r="298" spans="1:14" ht="12.75" hidden="1" customHeight="1" outlineLevel="2" x14ac:dyDescent="0.2">
      <c r="A298" s="44">
        <f t="shared" si="18"/>
        <v>1</v>
      </c>
      <c r="B298" s="96" t="s">
        <v>41</v>
      </c>
      <c r="C298" s="57" t="s">
        <v>79</v>
      </c>
      <c r="D298" s="95" t="s">
        <v>79</v>
      </c>
      <c r="E298" s="59" t="s">
        <v>79</v>
      </c>
      <c r="F298" s="60" t="s">
        <v>79</v>
      </c>
      <c r="G298" s="60" t="s">
        <v>79</v>
      </c>
      <c r="H298" s="61" t="s">
        <v>79</v>
      </c>
      <c r="I298" s="62" t="s">
        <v>79</v>
      </c>
      <c r="J298" s="63" t="s">
        <v>79</v>
      </c>
      <c r="K298" s="63" t="str">
        <f t="shared" ref="K298:K361" si="19">IF(I298="","",J298*I298)</f>
        <v/>
      </c>
      <c r="L298" s="64" t="s">
        <v>79</v>
      </c>
      <c r="M298" s="63" t="str">
        <f t="shared" ref="M298:M361" si="20">IF(I298="","",L298*I298)</f>
        <v/>
      </c>
      <c r="N298" s="65" t="str">
        <f t="shared" ref="N298:N361" si="21">IF(I298="","",M298+K298)</f>
        <v/>
      </c>
    </row>
    <row r="299" spans="1:14" ht="12.75" hidden="1" customHeight="1" outlineLevel="2" x14ac:dyDescent="0.2">
      <c r="A299" s="44">
        <f t="shared" si="18"/>
        <v>1</v>
      </c>
      <c r="B299" s="96" t="s">
        <v>41</v>
      </c>
      <c r="C299" s="57" t="s">
        <v>79</v>
      </c>
      <c r="D299" s="95" t="s">
        <v>79</v>
      </c>
      <c r="E299" s="59" t="s">
        <v>79</v>
      </c>
      <c r="F299" s="60" t="s">
        <v>79</v>
      </c>
      <c r="G299" s="60" t="s">
        <v>79</v>
      </c>
      <c r="H299" s="61" t="s">
        <v>79</v>
      </c>
      <c r="I299" s="62" t="s">
        <v>79</v>
      </c>
      <c r="J299" s="63" t="s">
        <v>79</v>
      </c>
      <c r="K299" s="63" t="str">
        <f t="shared" si="19"/>
        <v/>
      </c>
      <c r="L299" s="64" t="s">
        <v>79</v>
      </c>
      <c r="M299" s="63" t="str">
        <f t="shared" si="20"/>
        <v/>
      </c>
      <c r="N299" s="65" t="str">
        <f t="shared" si="21"/>
        <v/>
      </c>
    </row>
    <row r="300" spans="1:14" ht="12.75" hidden="1" customHeight="1" outlineLevel="2" x14ac:dyDescent="0.2">
      <c r="A300" s="44">
        <f t="shared" si="18"/>
        <v>1</v>
      </c>
      <c r="B300" s="96" t="s">
        <v>41</v>
      </c>
      <c r="C300" s="57" t="s">
        <v>79</v>
      </c>
      <c r="D300" s="95" t="s">
        <v>79</v>
      </c>
      <c r="E300" s="59" t="s">
        <v>79</v>
      </c>
      <c r="F300" s="60" t="s">
        <v>79</v>
      </c>
      <c r="G300" s="60" t="s">
        <v>79</v>
      </c>
      <c r="H300" s="61" t="s">
        <v>79</v>
      </c>
      <c r="I300" s="62" t="s">
        <v>79</v>
      </c>
      <c r="J300" s="63" t="s">
        <v>79</v>
      </c>
      <c r="K300" s="63" t="str">
        <f t="shared" si="19"/>
        <v/>
      </c>
      <c r="L300" s="64" t="s">
        <v>79</v>
      </c>
      <c r="M300" s="63" t="str">
        <f t="shared" si="20"/>
        <v/>
      </c>
      <c r="N300" s="65" t="str">
        <f t="shared" si="21"/>
        <v/>
      </c>
    </row>
    <row r="301" spans="1:14" ht="12.75" hidden="1" customHeight="1" outlineLevel="2" x14ac:dyDescent="0.2">
      <c r="A301" s="44">
        <f t="shared" si="18"/>
        <v>1</v>
      </c>
      <c r="B301" s="96" t="s">
        <v>41</v>
      </c>
      <c r="C301" s="57" t="s">
        <v>79</v>
      </c>
      <c r="D301" s="95" t="s">
        <v>79</v>
      </c>
      <c r="E301" s="59" t="s">
        <v>79</v>
      </c>
      <c r="F301" s="60" t="s">
        <v>79</v>
      </c>
      <c r="G301" s="60" t="s">
        <v>79</v>
      </c>
      <c r="H301" s="61" t="s">
        <v>79</v>
      </c>
      <c r="I301" s="62" t="s">
        <v>79</v>
      </c>
      <c r="J301" s="63" t="s">
        <v>79</v>
      </c>
      <c r="K301" s="63" t="str">
        <f t="shared" si="19"/>
        <v/>
      </c>
      <c r="L301" s="64" t="s">
        <v>79</v>
      </c>
      <c r="M301" s="63" t="str">
        <f t="shared" si="20"/>
        <v/>
      </c>
      <c r="N301" s="65" t="str">
        <f t="shared" si="21"/>
        <v/>
      </c>
    </row>
    <row r="302" spans="1:14" ht="12.75" hidden="1" customHeight="1" outlineLevel="2" x14ac:dyDescent="0.2">
      <c r="A302" s="44">
        <f t="shared" si="18"/>
        <v>1</v>
      </c>
      <c r="B302" s="96" t="s">
        <v>41</v>
      </c>
      <c r="C302" s="57" t="s">
        <v>79</v>
      </c>
      <c r="D302" s="95" t="s">
        <v>79</v>
      </c>
      <c r="E302" s="59" t="s">
        <v>79</v>
      </c>
      <c r="F302" s="60" t="s">
        <v>79</v>
      </c>
      <c r="G302" s="60" t="s">
        <v>79</v>
      </c>
      <c r="H302" s="61" t="s">
        <v>79</v>
      </c>
      <c r="I302" s="62" t="s">
        <v>79</v>
      </c>
      <c r="J302" s="63" t="s">
        <v>79</v>
      </c>
      <c r="K302" s="63" t="str">
        <f t="shared" si="19"/>
        <v/>
      </c>
      <c r="L302" s="64" t="s">
        <v>79</v>
      </c>
      <c r="M302" s="63" t="str">
        <f t="shared" si="20"/>
        <v/>
      </c>
      <c r="N302" s="65" t="str">
        <f t="shared" si="21"/>
        <v/>
      </c>
    </row>
    <row r="303" spans="1:14" ht="12.75" hidden="1" customHeight="1" outlineLevel="2" x14ac:dyDescent="0.2">
      <c r="A303" s="44">
        <f t="shared" si="18"/>
        <v>1</v>
      </c>
      <c r="B303" s="96" t="s">
        <v>41</v>
      </c>
      <c r="C303" s="57" t="s">
        <v>79</v>
      </c>
      <c r="D303" s="95" t="s">
        <v>79</v>
      </c>
      <c r="E303" s="59" t="s">
        <v>79</v>
      </c>
      <c r="F303" s="60" t="s">
        <v>79</v>
      </c>
      <c r="G303" s="60" t="s">
        <v>79</v>
      </c>
      <c r="H303" s="61" t="s">
        <v>79</v>
      </c>
      <c r="I303" s="62" t="s">
        <v>79</v>
      </c>
      <c r="J303" s="63" t="s">
        <v>79</v>
      </c>
      <c r="K303" s="63" t="str">
        <f t="shared" si="19"/>
        <v/>
      </c>
      <c r="L303" s="64" t="s">
        <v>79</v>
      </c>
      <c r="M303" s="63" t="str">
        <f t="shared" si="20"/>
        <v/>
      </c>
      <c r="N303" s="65" t="str">
        <f t="shared" si="21"/>
        <v/>
      </c>
    </row>
    <row r="304" spans="1:14" ht="12.75" hidden="1" customHeight="1" outlineLevel="2" x14ac:dyDescent="0.2">
      <c r="A304" s="44">
        <f t="shared" si="18"/>
        <v>1</v>
      </c>
      <c r="B304" s="96" t="s">
        <v>41</v>
      </c>
      <c r="C304" s="57" t="s">
        <v>79</v>
      </c>
      <c r="D304" s="95" t="s">
        <v>79</v>
      </c>
      <c r="E304" s="59" t="s">
        <v>79</v>
      </c>
      <c r="F304" s="60" t="s">
        <v>79</v>
      </c>
      <c r="G304" s="60" t="s">
        <v>79</v>
      </c>
      <c r="H304" s="61" t="s">
        <v>79</v>
      </c>
      <c r="I304" s="62" t="s">
        <v>79</v>
      </c>
      <c r="J304" s="63" t="s">
        <v>79</v>
      </c>
      <c r="K304" s="63" t="str">
        <f t="shared" si="19"/>
        <v/>
      </c>
      <c r="L304" s="64" t="s">
        <v>79</v>
      </c>
      <c r="M304" s="63" t="str">
        <f t="shared" si="20"/>
        <v/>
      </c>
      <c r="N304" s="65" t="str">
        <f t="shared" si="21"/>
        <v/>
      </c>
    </row>
    <row r="305" spans="1:14" ht="12.75" hidden="1" customHeight="1" outlineLevel="2" x14ac:dyDescent="0.2">
      <c r="A305" s="44">
        <f t="shared" si="18"/>
        <v>1</v>
      </c>
      <c r="B305" s="96" t="s">
        <v>41</v>
      </c>
      <c r="C305" s="57" t="s">
        <v>79</v>
      </c>
      <c r="D305" s="95" t="s">
        <v>79</v>
      </c>
      <c r="E305" s="59" t="s">
        <v>79</v>
      </c>
      <c r="F305" s="60" t="s">
        <v>79</v>
      </c>
      <c r="G305" s="60" t="s">
        <v>79</v>
      </c>
      <c r="H305" s="61" t="s">
        <v>79</v>
      </c>
      <c r="I305" s="62" t="s">
        <v>79</v>
      </c>
      <c r="J305" s="63" t="s">
        <v>79</v>
      </c>
      <c r="K305" s="63" t="str">
        <f t="shared" si="19"/>
        <v/>
      </c>
      <c r="L305" s="64" t="s">
        <v>79</v>
      </c>
      <c r="M305" s="63" t="str">
        <f t="shared" si="20"/>
        <v/>
      </c>
      <c r="N305" s="65" t="str">
        <f t="shared" si="21"/>
        <v/>
      </c>
    </row>
    <row r="306" spans="1:14" ht="12.75" hidden="1" customHeight="1" outlineLevel="2" x14ac:dyDescent="0.2">
      <c r="A306" s="44">
        <f t="shared" si="18"/>
        <v>1</v>
      </c>
      <c r="B306" s="96" t="s">
        <v>41</v>
      </c>
      <c r="C306" s="57" t="s">
        <v>79</v>
      </c>
      <c r="D306" s="95" t="s">
        <v>79</v>
      </c>
      <c r="E306" s="59" t="s">
        <v>79</v>
      </c>
      <c r="F306" s="60" t="s">
        <v>79</v>
      </c>
      <c r="G306" s="60" t="s">
        <v>79</v>
      </c>
      <c r="H306" s="61" t="s">
        <v>79</v>
      </c>
      <c r="I306" s="62" t="s">
        <v>79</v>
      </c>
      <c r="J306" s="63" t="s">
        <v>79</v>
      </c>
      <c r="K306" s="63" t="str">
        <f t="shared" si="19"/>
        <v/>
      </c>
      <c r="L306" s="64" t="s">
        <v>79</v>
      </c>
      <c r="M306" s="63" t="str">
        <f t="shared" si="20"/>
        <v/>
      </c>
      <c r="N306" s="65" t="str">
        <f t="shared" si="21"/>
        <v/>
      </c>
    </row>
    <row r="307" spans="1:14" ht="12.75" hidden="1" customHeight="1" outlineLevel="2" x14ac:dyDescent="0.2">
      <c r="A307" s="44">
        <f t="shared" si="18"/>
        <v>1</v>
      </c>
      <c r="B307" s="96" t="s">
        <v>41</v>
      </c>
      <c r="C307" s="57" t="s">
        <v>79</v>
      </c>
      <c r="D307" s="95" t="s">
        <v>79</v>
      </c>
      <c r="E307" s="59" t="s">
        <v>79</v>
      </c>
      <c r="F307" s="60" t="s">
        <v>79</v>
      </c>
      <c r="G307" s="60" t="s">
        <v>79</v>
      </c>
      <c r="H307" s="61" t="s">
        <v>79</v>
      </c>
      <c r="I307" s="62" t="s">
        <v>79</v>
      </c>
      <c r="J307" s="63" t="s">
        <v>79</v>
      </c>
      <c r="K307" s="63" t="str">
        <f t="shared" si="19"/>
        <v/>
      </c>
      <c r="L307" s="64" t="s">
        <v>79</v>
      </c>
      <c r="M307" s="63" t="str">
        <f t="shared" si="20"/>
        <v/>
      </c>
      <c r="N307" s="65" t="str">
        <f t="shared" si="21"/>
        <v/>
      </c>
    </row>
    <row r="308" spans="1:14" ht="12.75" hidden="1" customHeight="1" outlineLevel="2" x14ac:dyDescent="0.2">
      <c r="A308" s="44">
        <f t="shared" si="18"/>
        <v>1</v>
      </c>
      <c r="B308" s="96" t="s">
        <v>41</v>
      </c>
      <c r="C308" s="57" t="s">
        <v>79</v>
      </c>
      <c r="D308" s="95" t="s">
        <v>79</v>
      </c>
      <c r="E308" s="59" t="s">
        <v>79</v>
      </c>
      <c r="F308" s="60" t="s">
        <v>79</v>
      </c>
      <c r="G308" s="60" t="s">
        <v>79</v>
      </c>
      <c r="H308" s="61" t="s">
        <v>79</v>
      </c>
      <c r="I308" s="62" t="s">
        <v>79</v>
      </c>
      <c r="J308" s="63" t="s">
        <v>79</v>
      </c>
      <c r="K308" s="63" t="str">
        <f t="shared" si="19"/>
        <v/>
      </c>
      <c r="L308" s="64" t="s">
        <v>79</v>
      </c>
      <c r="M308" s="63" t="str">
        <f t="shared" si="20"/>
        <v/>
      </c>
      <c r="N308" s="65" t="str">
        <f t="shared" si="21"/>
        <v/>
      </c>
    </row>
    <row r="309" spans="1:14" ht="12.75" hidden="1" customHeight="1" outlineLevel="2" x14ac:dyDescent="0.2">
      <c r="A309" s="44">
        <f t="shared" si="18"/>
        <v>1</v>
      </c>
      <c r="B309" s="96" t="s">
        <v>41</v>
      </c>
      <c r="C309" s="57" t="s">
        <v>79</v>
      </c>
      <c r="D309" s="95" t="s">
        <v>79</v>
      </c>
      <c r="E309" s="59" t="s">
        <v>79</v>
      </c>
      <c r="F309" s="60" t="s">
        <v>79</v>
      </c>
      <c r="G309" s="60" t="s">
        <v>79</v>
      </c>
      <c r="H309" s="61" t="s">
        <v>79</v>
      </c>
      <c r="I309" s="62" t="s">
        <v>79</v>
      </c>
      <c r="J309" s="63" t="s">
        <v>79</v>
      </c>
      <c r="K309" s="63" t="str">
        <f t="shared" si="19"/>
        <v/>
      </c>
      <c r="L309" s="64" t="s">
        <v>79</v>
      </c>
      <c r="M309" s="63" t="str">
        <f t="shared" si="20"/>
        <v/>
      </c>
      <c r="N309" s="65" t="str">
        <f t="shared" si="21"/>
        <v/>
      </c>
    </row>
    <row r="310" spans="1:14" ht="12.75" hidden="1" customHeight="1" outlineLevel="2" x14ac:dyDescent="0.2">
      <c r="A310" s="44">
        <f t="shared" si="18"/>
        <v>1</v>
      </c>
      <c r="B310" s="96" t="s">
        <v>41</v>
      </c>
      <c r="C310" s="57" t="s">
        <v>79</v>
      </c>
      <c r="D310" s="95" t="s">
        <v>79</v>
      </c>
      <c r="E310" s="59" t="s">
        <v>79</v>
      </c>
      <c r="F310" s="60" t="s">
        <v>79</v>
      </c>
      <c r="G310" s="60" t="s">
        <v>79</v>
      </c>
      <c r="H310" s="61" t="s">
        <v>79</v>
      </c>
      <c r="I310" s="62" t="s">
        <v>79</v>
      </c>
      <c r="J310" s="63" t="s">
        <v>79</v>
      </c>
      <c r="K310" s="63" t="str">
        <f t="shared" si="19"/>
        <v/>
      </c>
      <c r="L310" s="64" t="s">
        <v>79</v>
      </c>
      <c r="M310" s="63" t="str">
        <f t="shared" si="20"/>
        <v/>
      </c>
      <c r="N310" s="65" t="str">
        <f t="shared" si="21"/>
        <v/>
      </c>
    </row>
    <row r="311" spans="1:14" ht="12.75" hidden="1" customHeight="1" outlineLevel="2" x14ac:dyDescent="0.2">
      <c r="A311" s="44">
        <f t="shared" si="18"/>
        <v>1</v>
      </c>
      <c r="B311" s="96" t="s">
        <v>41</v>
      </c>
      <c r="C311" s="57" t="s">
        <v>79</v>
      </c>
      <c r="D311" s="95" t="s">
        <v>79</v>
      </c>
      <c r="E311" s="59" t="s">
        <v>79</v>
      </c>
      <c r="F311" s="60" t="s">
        <v>79</v>
      </c>
      <c r="G311" s="60" t="s">
        <v>79</v>
      </c>
      <c r="H311" s="61" t="s">
        <v>79</v>
      </c>
      <c r="I311" s="62" t="s">
        <v>79</v>
      </c>
      <c r="J311" s="63" t="s">
        <v>79</v>
      </c>
      <c r="K311" s="63" t="str">
        <f t="shared" si="19"/>
        <v/>
      </c>
      <c r="L311" s="64" t="s">
        <v>79</v>
      </c>
      <c r="M311" s="63" t="str">
        <f t="shared" si="20"/>
        <v/>
      </c>
      <c r="N311" s="65" t="str">
        <f t="shared" si="21"/>
        <v/>
      </c>
    </row>
    <row r="312" spans="1:14" ht="12.75" hidden="1" customHeight="1" outlineLevel="2" x14ac:dyDescent="0.2">
      <c r="A312" s="44">
        <f t="shared" si="18"/>
        <v>1</v>
      </c>
      <c r="B312" s="96" t="s">
        <v>41</v>
      </c>
      <c r="C312" s="57" t="s">
        <v>79</v>
      </c>
      <c r="D312" s="95" t="s">
        <v>79</v>
      </c>
      <c r="E312" s="59" t="s">
        <v>79</v>
      </c>
      <c r="F312" s="60" t="s">
        <v>79</v>
      </c>
      <c r="G312" s="60" t="s">
        <v>79</v>
      </c>
      <c r="H312" s="61" t="s">
        <v>79</v>
      </c>
      <c r="I312" s="62" t="s">
        <v>79</v>
      </c>
      <c r="J312" s="63" t="s">
        <v>79</v>
      </c>
      <c r="K312" s="63" t="str">
        <f t="shared" si="19"/>
        <v/>
      </c>
      <c r="L312" s="64" t="s">
        <v>79</v>
      </c>
      <c r="M312" s="63" t="str">
        <f t="shared" si="20"/>
        <v/>
      </c>
      <c r="N312" s="65" t="str">
        <f t="shared" si="21"/>
        <v/>
      </c>
    </row>
    <row r="313" spans="1:14" ht="12.75" hidden="1" customHeight="1" outlineLevel="2" x14ac:dyDescent="0.2">
      <c r="A313" s="44">
        <f t="shared" si="18"/>
        <v>1</v>
      </c>
      <c r="B313" s="96" t="s">
        <v>41</v>
      </c>
      <c r="C313" s="57" t="s">
        <v>79</v>
      </c>
      <c r="D313" s="95" t="s">
        <v>79</v>
      </c>
      <c r="E313" s="59" t="s">
        <v>79</v>
      </c>
      <c r="F313" s="60" t="s">
        <v>79</v>
      </c>
      <c r="G313" s="60" t="s">
        <v>79</v>
      </c>
      <c r="H313" s="61" t="s">
        <v>79</v>
      </c>
      <c r="I313" s="62" t="s">
        <v>79</v>
      </c>
      <c r="J313" s="63" t="s">
        <v>79</v>
      </c>
      <c r="K313" s="63" t="str">
        <f t="shared" si="19"/>
        <v/>
      </c>
      <c r="L313" s="64" t="s">
        <v>79</v>
      </c>
      <c r="M313" s="63" t="str">
        <f t="shared" si="20"/>
        <v/>
      </c>
      <c r="N313" s="65" t="str">
        <f t="shared" si="21"/>
        <v/>
      </c>
    </row>
    <row r="314" spans="1:14" ht="12.75" hidden="1" customHeight="1" outlineLevel="2" x14ac:dyDescent="0.2">
      <c r="A314" s="44">
        <f t="shared" si="18"/>
        <v>1</v>
      </c>
      <c r="B314" s="96" t="s">
        <v>41</v>
      </c>
      <c r="C314" s="57" t="s">
        <v>79</v>
      </c>
      <c r="D314" s="95" t="s">
        <v>79</v>
      </c>
      <c r="E314" s="59" t="s">
        <v>79</v>
      </c>
      <c r="F314" s="60" t="s">
        <v>79</v>
      </c>
      <c r="G314" s="60" t="s">
        <v>79</v>
      </c>
      <c r="H314" s="61" t="s">
        <v>79</v>
      </c>
      <c r="I314" s="62" t="s">
        <v>79</v>
      </c>
      <c r="J314" s="63" t="s">
        <v>79</v>
      </c>
      <c r="K314" s="63" t="str">
        <f t="shared" si="19"/>
        <v/>
      </c>
      <c r="L314" s="64" t="s">
        <v>79</v>
      </c>
      <c r="M314" s="63" t="str">
        <f t="shared" si="20"/>
        <v/>
      </c>
      <c r="N314" s="65" t="str">
        <f t="shared" si="21"/>
        <v/>
      </c>
    </row>
    <row r="315" spans="1:14" ht="12.75" hidden="1" customHeight="1" outlineLevel="2" x14ac:dyDescent="0.2">
      <c r="A315" s="44">
        <f t="shared" si="18"/>
        <v>1</v>
      </c>
      <c r="B315" s="96" t="s">
        <v>41</v>
      </c>
      <c r="C315" s="57" t="s">
        <v>79</v>
      </c>
      <c r="D315" s="95" t="s">
        <v>79</v>
      </c>
      <c r="E315" s="59" t="s">
        <v>79</v>
      </c>
      <c r="F315" s="60" t="s">
        <v>79</v>
      </c>
      <c r="G315" s="60" t="s">
        <v>79</v>
      </c>
      <c r="H315" s="61" t="s">
        <v>79</v>
      </c>
      <c r="I315" s="62" t="s">
        <v>79</v>
      </c>
      <c r="J315" s="63" t="s">
        <v>79</v>
      </c>
      <c r="K315" s="63" t="str">
        <f t="shared" si="19"/>
        <v/>
      </c>
      <c r="L315" s="64" t="s">
        <v>79</v>
      </c>
      <c r="M315" s="63" t="str">
        <f t="shared" si="20"/>
        <v/>
      </c>
      <c r="N315" s="65" t="str">
        <f t="shared" si="21"/>
        <v/>
      </c>
    </row>
    <row r="316" spans="1:14" ht="12.75" hidden="1" customHeight="1" outlineLevel="2" x14ac:dyDescent="0.2">
      <c r="A316" s="44">
        <f t="shared" si="18"/>
        <v>1</v>
      </c>
      <c r="B316" s="96" t="s">
        <v>41</v>
      </c>
      <c r="C316" s="57" t="s">
        <v>79</v>
      </c>
      <c r="D316" s="95" t="s">
        <v>79</v>
      </c>
      <c r="E316" s="59" t="s">
        <v>79</v>
      </c>
      <c r="F316" s="60" t="s">
        <v>79</v>
      </c>
      <c r="G316" s="60" t="s">
        <v>79</v>
      </c>
      <c r="H316" s="61" t="s">
        <v>79</v>
      </c>
      <c r="I316" s="62" t="s">
        <v>79</v>
      </c>
      <c r="J316" s="63" t="s">
        <v>79</v>
      </c>
      <c r="K316" s="63" t="str">
        <f t="shared" si="19"/>
        <v/>
      </c>
      <c r="L316" s="64" t="s">
        <v>79</v>
      </c>
      <c r="M316" s="63" t="str">
        <f t="shared" si="20"/>
        <v/>
      </c>
      <c r="N316" s="65" t="str">
        <f t="shared" si="21"/>
        <v/>
      </c>
    </row>
    <row r="317" spans="1:14" ht="12.75" hidden="1" customHeight="1" outlineLevel="2" x14ac:dyDescent="0.2">
      <c r="A317" s="44">
        <f t="shared" si="18"/>
        <v>1</v>
      </c>
      <c r="B317" s="96" t="s">
        <v>41</v>
      </c>
      <c r="C317" s="57" t="s">
        <v>79</v>
      </c>
      <c r="D317" s="95" t="s">
        <v>79</v>
      </c>
      <c r="E317" s="59" t="s">
        <v>79</v>
      </c>
      <c r="F317" s="60" t="s">
        <v>79</v>
      </c>
      <c r="G317" s="60" t="s">
        <v>79</v>
      </c>
      <c r="H317" s="61" t="s">
        <v>79</v>
      </c>
      <c r="I317" s="62" t="s">
        <v>79</v>
      </c>
      <c r="J317" s="63" t="s">
        <v>79</v>
      </c>
      <c r="K317" s="63" t="str">
        <f t="shared" si="19"/>
        <v/>
      </c>
      <c r="L317" s="64" t="s">
        <v>79</v>
      </c>
      <c r="M317" s="63" t="str">
        <f t="shared" si="20"/>
        <v/>
      </c>
      <c r="N317" s="65" t="str">
        <f t="shared" si="21"/>
        <v/>
      </c>
    </row>
    <row r="318" spans="1:14" ht="12.75" hidden="1" customHeight="1" outlineLevel="2" x14ac:dyDescent="0.2">
      <c r="A318" s="44">
        <f t="shared" si="18"/>
        <v>1</v>
      </c>
      <c r="B318" s="96" t="s">
        <v>41</v>
      </c>
      <c r="C318" s="57" t="s">
        <v>79</v>
      </c>
      <c r="D318" s="95" t="s">
        <v>79</v>
      </c>
      <c r="E318" s="59" t="s">
        <v>79</v>
      </c>
      <c r="F318" s="60" t="s">
        <v>79</v>
      </c>
      <c r="G318" s="60" t="s">
        <v>79</v>
      </c>
      <c r="H318" s="61" t="s">
        <v>79</v>
      </c>
      <c r="I318" s="62" t="s">
        <v>79</v>
      </c>
      <c r="J318" s="63" t="s">
        <v>79</v>
      </c>
      <c r="K318" s="63" t="str">
        <f t="shared" si="19"/>
        <v/>
      </c>
      <c r="L318" s="64" t="s">
        <v>79</v>
      </c>
      <c r="M318" s="63" t="str">
        <f t="shared" si="20"/>
        <v/>
      </c>
      <c r="N318" s="65" t="str">
        <f t="shared" si="21"/>
        <v/>
      </c>
    </row>
    <row r="319" spans="1:14" ht="12.75" hidden="1" customHeight="1" outlineLevel="2" x14ac:dyDescent="0.2">
      <c r="A319" s="44">
        <f t="shared" si="18"/>
        <v>1</v>
      </c>
      <c r="B319" s="96" t="s">
        <v>41</v>
      </c>
      <c r="C319" s="57" t="s">
        <v>79</v>
      </c>
      <c r="D319" s="95" t="s">
        <v>79</v>
      </c>
      <c r="E319" s="59" t="s">
        <v>79</v>
      </c>
      <c r="F319" s="60" t="s">
        <v>79</v>
      </c>
      <c r="G319" s="60" t="s">
        <v>79</v>
      </c>
      <c r="H319" s="61" t="s">
        <v>79</v>
      </c>
      <c r="I319" s="62" t="s">
        <v>79</v>
      </c>
      <c r="J319" s="63" t="s">
        <v>79</v>
      </c>
      <c r="K319" s="63" t="str">
        <f t="shared" si="19"/>
        <v/>
      </c>
      <c r="L319" s="64" t="s">
        <v>79</v>
      </c>
      <c r="M319" s="63" t="str">
        <f t="shared" si="20"/>
        <v/>
      </c>
      <c r="N319" s="65" t="str">
        <f t="shared" si="21"/>
        <v/>
      </c>
    </row>
    <row r="320" spans="1:14" ht="12.75" hidden="1" customHeight="1" outlineLevel="2" x14ac:dyDescent="0.2">
      <c r="A320" s="44">
        <f t="shared" si="18"/>
        <v>1</v>
      </c>
      <c r="B320" s="96" t="s">
        <v>41</v>
      </c>
      <c r="C320" s="57" t="s">
        <v>79</v>
      </c>
      <c r="D320" s="95" t="s">
        <v>79</v>
      </c>
      <c r="E320" s="59" t="s">
        <v>79</v>
      </c>
      <c r="F320" s="60" t="s">
        <v>79</v>
      </c>
      <c r="G320" s="60" t="s">
        <v>79</v>
      </c>
      <c r="H320" s="61" t="s">
        <v>79</v>
      </c>
      <c r="I320" s="62" t="s">
        <v>79</v>
      </c>
      <c r="J320" s="63" t="s">
        <v>79</v>
      </c>
      <c r="K320" s="63" t="str">
        <f t="shared" si="19"/>
        <v/>
      </c>
      <c r="L320" s="64" t="s">
        <v>79</v>
      </c>
      <c r="M320" s="63" t="str">
        <f t="shared" si="20"/>
        <v/>
      </c>
      <c r="N320" s="65" t="str">
        <f t="shared" si="21"/>
        <v/>
      </c>
    </row>
    <row r="321" spans="1:14" ht="12.75" hidden="1" customHeight="1" outlineLevel="2" x14ac:dyDescent="0.2">
      <c r="A321" s="44">
        <f t="shared" si="18"/>
        <v>1</v>
      </c>
      <c r="B321" s="96" t="s">
        <v>41</v>
      </c>
      <c r="C321" s="57" t="s">
        <v>79</v>
      </c>
      <c r="D321" s="95" t="s">
        <v>79</v>
      </c>
      <c r="E321" s="59" t="s">
        <v>79</v>
      </c>
      <c r="F321" s="60" t="s">
        <v>79</v>
      </c>
      <c r="G321" s="60" t="s">
        <v>79</v>
      </c>
      <c r="H321" s="61" t="s">
        <v>79</v>
      </c>
      <c r="I321" s="62" t="s">
        <v>79</v>
      </c>
      <c r="J321" s="63" t="s">
        <v>79</v>
      </c>
      <c r="K321" s="63" t="str">
        <f t="shared" si="19"/>
        <v/>
      </c>
      <c r="L321" s="64" t="s">
        <v>79</v>
      </c>
      <c r="M321" s="63" t="str">
        <f t="shared" si="20"/>
        <v/>
      </c>
      <c r="N321" s="65" t="str">
        <f t="shared" si="21"/>
        <v/>
      </c>
    </row>
    <row r="322" spans="1:14" ht="12.75" hidden="1" customHeight="1" outlineLevel="2" x14ac:dyDescent="0.2">
      <c r="A322" s="44">
        <f t="shared" si="18"/>
        <v>1</v>
      </c>
      <c r="B322" s="96" t="s">
        <v>41</v>
      </c>
      <c r="C322" s="57" t="s">
        <v>79</v>
      </c>
      <c r="D322" s="95" t="s">
        <v>79</v>
      </c>
      <c r="E322" s="59" t="s">
        <v>79</v>
      </c>
      <c r="F322" s="60" t="s">
        <v>79</v>
      </c>
      <c r="G322" s="60" t="s">
        <v>79</v>
      </c>
      <c r="H322" s="61" t="s">
        <v>79</v>
      </c>
      <c r="I322" s="62" t="s">
        <v>79</v>
      </c>
      <c r="J322" s="63" t="s">
        <v>79</v>
      </c>
      <c r="K322" s="63" t="str">
        <f t="shared" si="19"/>
        <v/>
      </c>
      <c r="L322" s="64" t="s">
        <v>79</v>
      </c>
      <c r="M322" s="63" t="str">
        <f t="shared" si="20"/>
        <v/>
      </c>
      <c r="N322" s="65" t="str">
        <f t="shared" si="21"/>
        <v/>
      </c>
    </row>
    <row r="323" spans="1:14" ht="12.75" hidden="1" customHeight="1" outlineLevel="2" x14ac:dyDescent="0.2">
      <c r="A323" s="44">
        <f t="shared" si="18"/>
        <v>1</v>
      </c>
      <c r="B323" s="96" t="s">
        <v>41</v>
      </c>
      <c r="C323" s="57" t="s">
        <v>79</v>
      </c>
      <c r="D323" s="95" t="s">
        <v>79</v>
      </c>
      <c r="E323" s="59" t="s">
        <v>79</v>
      </c>
      <c r="F323" s="60" t="s">
        <v>79</v>
      </c>
      <c r="G323" s="60" t="s">
        <v>79</v>
      </c>
      <c r="H323" s="61" t="s">
        <v>79</v>
      </c>
      <c r="I323" s="62" t="s">
        <v>79</v>
      </c>
      <c r="J323" s="63" t="s">
        <v>79</v>
      </c>
      <c r="K323" s="63" t="str">
        <f t="shared" si="19"/>
        <v/>
      </c>
      <c r="L323" s="64" t="s">
        <v>79</v>
      </c>
      <c r="M323" s="63" t="str">
        <f t="shared" si="20"/>
        <v/>
      </c>
      <c r="N323" s="65" t="str">
        <f t="shared" si="21"/>
        <v/>
      </c>
    </row>
    <row r="324" spans="1:14" ht="12.75" hidden="1" customHeight="1" outlineLevel="2" x14ac:dyDescent="0.2">
      <c r="A324" s="44">
        <f t="shared" si="18"/>
        <v>1</v>
      </c>
      <c r="B324" s="96" t="s">
        <v>41</v>
      </c>
      <c r="C324" s="57" t="s">
        <v>79</v>
      </c>
      <c r="D324" s="95" t="s">
        <v>79</v>
      </c>
      <c r="E324" s="59" t="s">
        <v>79</v>
      </c>
      <c r="F324" s="60" t="s">
        <v>79</v>
      </c>
      <c r="G324" s="60" t="s">
        <v>79</v>
      </c>
      <c r="H324" s="61" t="s">
        <v>79</v>
      </c>
      <c r="I324" s="62" t="s">
        <v>79</v>
      </c>
      <c r="J324" s="63" t="s">
        <v>79</v>
      </c>
      <c r="K324" s="63" t="str">
        <f t="shared" si="19"/>
        <v/>
      </c>
      <c r="L324" s="64" t="s">
        <v>79</v>
      </c>
      <c r="M324" s="63" t="str">
        <f t="shared" si="20"/>
        <v/>
      </c>
      <c r="N324" s="65" t="str">
        <f t="shared" si="21"/>
        <v/>
      </c>
    </row>
    <row r="325" spans="1:14" ht="12.75" hidden="1" customHeight="1" outlineLevel="2" x14ac:dyDescent="0.2">
      <c r="A325" s="44">
        <f t="shared" si="18"/>
        <v>1</v>
      </c>
      <c r="B325" s="96" t="s">
        <v>41</v>
      </c>
      <c r="C325" s="57" t="s">
        <v>79</v>
      </c>
      <c r="D325" s="95" t="s">
        <v>79</v>
      </c>
      <c r="E325" s="59" t="s">
        <v>79</v>
      </c>
      <c r="F325" s="60" t="s">
        <v>79</v>
      </c>
      <c r="G325" s="60" t="s">
        <v>79</v>
      </c>
      <c r="H325" s="61" t="s">
        <v>79</v>
      </c>
      <c r="I325" s="62" t="s">
        <v>79</v>
      </c>
      <c r="J325" s="63" t="s">
        <v>79</v>
      </c>
      <c r="K325" s="63" t="str">
        <f t="shared" si="19"/>
        <v/>
      </c>
      <c r="L325" s="64" t="s">
        <v>79</v>
      </c>
      <c r="M325" s="63" t="str">
        <f t="shared" si="20"/>
        <v/>
      </c>
      <c r="N325" s="65" t="str">
        <f t="shared" si="21"/>
        <v/>
      </c>
    </row>
    <row r="326" spans="1:14" ht="12.75" hidden="1" customHeight="1" outlineLevel="2" x14ac:dyDescent="0.2">
      <c r="A326" s="44">
        <f t="shared" si="18"/>
        <v>1</v>
      </c>
      <c r="B326" s="96" t="s">
        <v>41</v>
      </c>
      <c r="C326" s="57" t="s">
        <v>79</v>
      </c>
      <c r="D326" s="95" t="s">
        <v>79</v>
      </c>
      <c r="E326" s="59" t="s">
        <v>79</v>
      </c>
      <c r="F326" s="60" t="s">
        <v>79</v>
      </c>
      <c r="G326" s="60" t="s">
        <v>79</v>
      </c>
      <c r="H326" s="61" t="s">
        <v>79</v>
      </c>
      <c r="I326" s="62" t="s">
        <v>79</v>
      </c>
      <c r="J326" s="63" t="s">
        <v>79</v>
      </c>
      <c r="K326" s="63" t="str">
        <f t="shared" si="19"/>
        <v/>
      </c>
      <c r="L326" s="64" t="s">
        <v>79</v>
      </c>
      <c r="M326" s="63" t="str">
        <f t="shared" si="20"/>
        <v/>
      </c>
      <c r="N326" s="65" t="str">
        <f t="shared" si="21"/>
        <v/>
      </c>
    </row>
    <row r="327" spans="1:14" ht="12.75" hidden="1" customHeight="1" outlineLevel="2" x14ac:dyDescent="0.2">
      <c r="A327" s="44">
        <f t="shared" si="18"/>
        <v>1</v>
      </c>
      <c r="B327" s="96" t="s">
        <v>41</v>
      </c>
      <c r="C327" s="57" t="s">
        <v>79</v>
      </c>
      <c r="D327" s="95" t="s">
        <v>79</v>
      </c>
      <c r="E327" s="59" t="s">
        <v>79</v>
      </c>
      <c r="F327" s="60" t="s">
        <v>79</v>
      </c>
      <c r="G327" s="60" t="s">
        <v>79</v>
      </c>
      <c r="H327" s="61" t="s">
        <v>79</v>
      </c>
      <c r="I327" s="62" t="s">
        <v>79</v>
      </c>
      <c r="J327" s="63" t="s">
        <v>79</v>
      </c>
      <c r="K327" s="63" t="str">
        <f t="shared" si="19"/>
        <v/>
      </c>
      <c r="L327" s="64" t="s">
        <v>79</v>
      </c>
      <c r="M327" s="63" t="str">
        <f t="shared" si="20"/>
        <v/>
      </c>
      <c r="N327" s="65" t="str">
        <f t="shared" si="21"/>
        <v/>
      </c>
    </row>
    <row r="328" spans="1:14" ht="12.75" hidden="1" customHeight="1" outlineLevel="2" x14ac:dyDescent="0.2">
      <c r="A328" s="44">
        <f t="shared" si="18"/>
        <v>1</v>
      </c>
      <c r="B328" s="96" t="s">
        <v>41</v>
      </c>
      <c r="C328" s="57" t="s">
        <v>79</v>
      </c>
      <c r="D328" s="95" t="s">
        <v>79</v>
      </c>
      <c r="E328" s="59" t="s">
        <v>79</v>
      </c>
      <c r="F328" s="60" t="s">
        <v>79</v>
      </c>
      <c r="G328" s="60" t="s">
        <v>79</v>
      </c>
      <c r="H328" s="61" t="s">
        <v>79</v>
      </c>
      <c r="I328" s="62" t="s">
        <v>79</v>
      </c>
      <c r="J328" s="63" t="s">
        <v>79</v>
      </c>
      <c r="K328" s="63" t="str">
        <f t="shared" si="19"/>
        <v/>
      </c>
      <c r="L328" s="64" t="s">
        <v>79</v>
      </c>
      <c r="M328" s="63" t="str">
        <f t="shared" si="20"/>
        <v/>
      </c>
      <c r="N328" s="65" t="str">
        <f t="shared" si="21"/>
        <v/>
      </c>
    </row>
    <row r="329" spans="1:14" ht="12.75" hidden="1" customHeight="1" outlineLevel="2" x14ac:dyDescent="0.2">
      <c r="A329" s="44">
        <f t="shared" si="18"/>
        <v>1</v>
      </c>
      <c r="B329" s="96" t="s">
        <v>41</v>
      </c>
      <c r="C329" s="57" t="s">
        <v>79</v>
      </c>
      <c r="D329" s="95" t="s">
        <v>79</v>
      </c>
      <c r="E329" s="59" t="s">
        <v>79</v>
      </c>
      <c r="F329" s="60" t="s">
        <v>79</v>
      </c>
      <c r="G329" s="60" t="s">
        <v>79</v>
      </c>
      <c r="H329" s="61" t="s">
        <v>79</v>
      </c>
      <c r="I329" s="62" t="s">
        <v>79</v>
      </c>
      <c r="J329" s="63" t="s">
        <v>79</v>
      </c>
      <c r="K329" s="63" t="str">
        <f t="shared" si="19"/>
        <v/>
      </c>
      <c r="L329" s="64" t="s">
        <v>79</v>
      </c>
      <c r="M329" s="63" t="str">
        <f t="shared" si="20"/>
        <v/>
      </c>
      <c r="N329" s="65" t="str">
        <f t="shared" si="21"/>
        <v/>
      </c>
    </row>
    <row r="330" spans="1:14" ht="12.75" hidden="1" customHeight="1" outlineLevel="2" x14ac:dyDescent="0.2">
      <c r="A330" s="44">
        <f t="shared" si="18"/>
        <v>1</v>
      </c>
      <c r="B330" s="96" t="s">
        <v>41</v>
      </c>
      <c r="C330" s="57" t="s">
        <v>79</v>
      </c>
      <c r="D330" s="95" t="s">
        <v>79</v>
      </c>
      <c r="E330" s="59" t="s">
        <v>79</v>
      </c>
      <c r="F330" s="60" t="s">
        <v>79</v>
      </c>
      <c r="G330" s="60" t="s">
        <v>79</v>
      </c>
      <c r="H330" s="61" t="s">
        <v>79</v>
      </c>
      <c r="I330" s="62" t="s">
        <v>79</v>
      </c>
      <c r="J330" s="63" t="s">
        <v>79</v>
      </c>
      <c r="K330" s="63" t="str">
        <f t="shared" si="19"/>
        <v/>
      </c>
      <c r="L330" s="64" t="s">
        <v>79</v>
      </c>
      <c r="M330" s="63" t="str">
        <f t="shared" si="20"/>
        <v/>
      </c>
      <c r="N330" s="65" t="str">
        <f t="shared" si="21"/>
        <v/>
      </c>
    </row>
    <row r="331" spans="1:14" ht="12.75" hidden="1" customHeight="1" outlineLevel="2" x14ac:dyDescent="0.2">
      <c r="A331" s="44">
        <f t="shared" si="18"/>
        <v>1</v>
      </c>
      <c r="B331" s="96" t="s">
        <v>41</v>
      </c>
      <c r="C331" s="57" t="s">
        <v>79</v>
      </c>
      <c r="D331" s="95" t="s">
        <v>79</v>
      </c>
      <c r="E331" s="59" t="s">
        <v>79</v>
      </c>
      <c r="F331" s="60" t="s">
        <v>79</v>
      </c>
      <c r="G331" s="60" t="s">
        <v>79</v>
      </c>
      <c r="H331" s="61" t="s">
        <v>79</v>
      </c>
      <c r="I331" s="62" t="s">
        <v>79</v>
      </c>
      <c r="J331" s="63" t="s">
        <v>79</v>
      </c>
      <c r="K331" s="63" t="str">
        <f t="shared" si="19"/>
        <v/>
      </c>
      <c r="L331" s="64" t="s">
        <v>79</v>
      </c>
      <c r="M331" s="63" t="str">
        <f t="shared" si="20"/>
        <v/>
      </c>
      <c r="N331" s="65" t="str">
        <f t="shared" si="21"/>
        <v/>
      </c>
    </row>
    <row r="332" spans="1:14" ht="12.75" hidden="1" customHeight="1" outlineLevel="2" x14ac:dyDescent="0.2">
      <c r="A332" s="44">
        <f t="shared" si="18"/>
        <v>1</v>
      </c>
      <c r="B332" s="96" t="s">
        <v>41</v>
      </c>
      <c r="C332" s="57" t="s">
        <v>79</v>
      </c>
      <c r="D332" s="95" t="s">
        <v>79</v>
      </c>
      <c r="E332" s="59" t="s">
        <v>79</v>
      </c>
      <c r="F332" s="60" t="s">
        <v>79</v>
      </c>
      <c r="G332" s="60" t="s">
        <v>79</v>
      </c>
      <c r="H332" s="61" t="s">
        <v>79</v>
      </c>
      <c r="I332" s="62" t="s">
        <v>79</v>
      </c>
      <c r="J332" s="63" t="s">
        <v>79</v>
      </c>
      <c r="K332" s="63" t="str">
        <f t="shared" si="19"/>
        <v/>
      </c>
      <c r="L332" s="64" t="s">
        <v>79</v>
      </c>
      <c r="M332" s="63" t="str">
        <f t="shared" si="20"/>
        <v/>
      </c>
      <c r="N332" s="65" t="str">
        <f t="shared" si="21"/>
        <v/>
      </c>
    </row>
    <row r="333" spans="1:14" ht="12.75" hidden="1" customHeight="1" outlineLevel="3" x14ac:dyDescent="0.2">
      <c r="A333" s="44">
        <f t="shared" si="18"/>
        <v>1</v>
      </c>
      <c r="B333" s="96" t="s">
        <v>41</v>
      </c>
      <c r="C333" s="57" t="s">
        <v>79</v>
      </c>
      <c r="D333" s="95" t="s">
        <v>79</v>
      </c>
      <c r="E333" s="59" t="s">
        <v>79</v>
      </c>
      <c r="F333" s="60" t="s">
        <v>79</v>
      </c>
      <c r="G333" s="60" t="s">
        <v>79</v>
      </c>
      <c r="H333" s="61" t="s">
        <v>79</v>
      </c>
      <c r="I333" s="62" t="s">
        <v>79</v>
      </c>
      <c r="J333" s="63" t="s">
        <v>79</v>
      </c>
      <c r="K333" s="63" t="str">
        <f t="shared" si="19"/>
        <v/>
      </c>
      <c r="L333" s="64" t="s">
        <v>79</v>
      </c>
      <c r="M333" s="63" t="str">
        <f t="shared" si="20"/>
        <v/>
      </c>
      <c r="N333" s="65" t="str">
        <f t="shared" si="21"/>
        <v/>
      </c>
    </row>
    <row r="334" spans="1:14" ht="12.75" hidden="1" customHeight="1" outlineLevel="3" x14ac:dyDescent="0.2">
      <c r="A334" s="44">
        <f t="shared" si="18"/>
        <v>1</v>
      </c>
      <c r="B334" s="96" t="s">
        <v>41</v>
      </c>
      <c r="C334" s="57" t="s">
        <v>79</v>
      </c>
      <c r="D334" s="95" t="s">
        <v>79</v>
      </c>
      <c r="E334" s="59" t="s">
        <v>79</v>
      </c>
      <c r="F334" s="60" t="s">
        <v>79</v>
      </c>
      <c r="G334" s="60" t="s">
        <v>79</v>
      </c>
      <c r="H334" s="61" t="s">
        <v>79</v>
      </c>
      <c r="I334" s="62" t="s">
        <v>79</v>
      </c>
      <c r="J334" s="63" t="s">
        <v>79</v>
      </c>
      <c r="K334" s="63" t="str">
        <f t="shared" si="19"/>
        <v/>
      </c>
      <c r="L334" s="64" t="s">
        <v>79</v>
      </c>
      <c r="M334" s="63" t="str">
        <f t="shared" si="20"/>
        <v/>
      </c>
      <c r="N334" s="65" t="str">
        <f t="shared" si="21"/>
        <v/>
      </c>
    </row>
    <row r="335" spans="1:14" ht="12.75" hidden="1" customHeight="1" outlineLevel="3" x14ac:dyDescent="0.2">
      <c r="A335" s="44">
        <f t="shared" si="18"/>
        <v>1</v>
      </c>
      <c r="B335" s="96" t="s">
        <v>41</v>
      </c>
      <c r="C335" s="57" t="s">
        <v>79</v>
      </c>
      <c r="D335" s="95" t="s">
        <v>79</v>
      </c>
      <c r="E335" s="59" t="s">
        <v>79</v>
      </c>
      <c r="F335" s="60" t="s">
        <v>79</v>
      </c>
      <c r="G335" s="60" t="s">
        <v>79</v>
      </c>
      <c r="H335" s="61" t="s">
        <v>79</v>
      </c>
      <c r="I335" s="62" t="s">
        <v>79</v>
      </c>
      <c r="J335" s="63" t="s">
        <v>79</v>
      </c>
      <c r="K335" s="63" t="str">
        <f t="shared" si="19"/>
        <v/>
      </c>
      <c r="L335" s="64" t="s">
        <v>79</v>
      </c>
      <c r="M335" s="63" t="str">
        <f t="shared" si="20"/>
        <v/>
      </c>
      <c r="N335" s="65" t="str">
        <f t="shared" si="21"/>
        <v/>
      </c>
    </row>
    <row r="336" spans="1:14" ht="12.75" hidden="1" customHeight="1" outlineLevel="3" x14ac:dyDescent="0.2">
      <c r="A336" s="44">
        <f t="shared" si="18"/>
        <v>1</v>
      </c>
      <c r="B336" s="96" t="s">
        <v>41</v>
      </c>
      <c r="C336" s="57" t="s">
        <v>79</v>
      </c>
      <c r="D336" s="95" t="s">
        <v>79</v>
      </c>
      <c r="E336" s="59" t="s">
        <v>79</v>
      </c>
      <c r="F336" s="60" t="s">
        <v>79</v>
      </c>
      <c r="G336" s="60" t="s">
        <v>79</v>
      </c>
      <c r="H336" s="61" t="s">
        <v>79</v>
      </c>
      <c r="I336" s="62" t="s">
        <v>79</v>
      </c>
      <c r="J336" s="63" t="s">
        <v>79</v>
      </c>
      <c r="K336" s="63" t="str">
        <f t="shared" si="19"/>
        <v/>
      </c>
      <c r="L336" s="64" t="s">
        <v>79</v>
      </c>
      <c r="M336" s="63" t="str">
        <f t="shared" si="20"/>
        <v/>
      </c>
      <c r="N336" s="65" t="str">
        <f t="shared" si="21"/>
        <v/>
      </c>
    </row>
    <row r="337" spans="1:14" ht="12.75" hidden="1" customHeight="1" outlineLevel="3" x14ac:dyDescent="0.2">
      <c r="A337" s="44">
        <f t="shared" si="18"/>
        <v>1</v>
      </c>
      <c r="B337" s="96" t="s">
        <v>41</v>
      </c>
      <c r="C337" s="57" t="s">
        <v>79</v>
      </c>
      <c r="D337" s="95" t="s">
        <v>79</v>
      </c>
      <c r="E337" s="59" t="s">
        <v>79</v>
      </c>
      <c r="F337" s="60" t="s">
        <v>79</v>
      </c>
      <c r="G337" s="60" t="s">
        <v>79</v>
      </c>
      <c r="H337" s="61" t="s">
        <v>79</v>
      </c>
      <c r="I337" s="62" t="s">
        <v>79</v>
      </c>
      <c r="J337" s="63" t="s">
        <v>79</v>
      </c>
      <c r="K337" s="63" t="str">
        <f t="shared" si="19"/>
        <v/>
      </c>
      <c r="L337" s="64" t="s">
        <v>79</v>
      </c>
      <c r="M337" s="63" t="str">
        <f t="shared" si="20"/>
        <v/>
      </c>
      <c r="N337" s="65" t="str">
        <f t="shared" si="21"/>
        <v/>
      </c>
    </row>
    <row r="338" spans="1:14" ht="12.75" hidden="1" customHeight="1" outlineLevel="3" x14ac:dyDescent="0.2">
      <c r="A338" s="44">
        <f t="shared" si="18"/>
        <v>1</v>
      </c>
      <c r="B338" s="96" t="s">
        <v>41</v>
      </c>
      <c r="C338" s="57" t="s">
        <v>79</v>
      </c>
      <c r="D338" s="95" t="s">
        <v>79</v>
      </c>
      <c r="E338" s="59" t="s">
        <v>79</v>
      </c>
      <c r="F338" s="60" t="s">
        <v>79</v>
      </c>
      <c r="G338" s="60" t="s">
        <v>79</v>
      </c>
      <c r="H338" s="61" t="s">
        <v>79</v>
      </c>
      <c r="I338" s="62" t="s">
        <v>79</v>
      </c>
      <c r="J338" s="63" t="s">
        <v>79</v>
      </c>
      <c r="K338" s="63" t="str">
        <f t="shared" si="19"/>
        <v/>
      </c>
      <c r="L338" s="64" t="s">
        <v>79</v>
      </c>
      <c r="M338" s="63" t="str">
        <f t="shared" si="20"/>
        <v/>
      </c>
      <c r="N338" s="65" t="str">
        <f t="shared" si="21"/>
        <v/>
      </c>
    </row>
    <row r="339" spans="1:14" ht="12.75" hidden="1" customHeight="1" outlineLevel="3" x14ac:dyDescent="0.2">
      <c r="A339" s="44">
        <f t="shared" si="18"/>
        <v>1</v>
      </c>
      <c r="B339" s="96" t="s">
        <v>41</v>
      </c>
      <c r="C339" s="57" t="s">
        <v>79</v>
      </c>
      <c r="D339" s="95" t="s">
        <v>79</v>
      </c>
      <c r="E339" s="59" t="s">
        <v>79</v>
      </c>
      <c r="F339" s="60" t="s">
        <v>79</v>
      </c>
      <c r="G339" s="60" t="s">
        <v>79</v>
      </c>
      <c r="H339" s="61" t="s">
        <v>79</v>
      </c>
      <c r="I339" s="62" t="s">
        <v>79</v>
      </c>
      <c r="J339" s="63" t="s">
        <v>79</v>
      </c>
      <c r="K339" s="63" t="str">
        <f t="shared" si="19"/>
        <v/>
      </c>
      <c r="L339" s="64" t="s">
        <v>79</v>
      </c>
      <c r="M339" s="63" t="str">
        <f t="shared" si="20"/>
        <v/>
      </c>
      <c r="N339" s="65" t="str">
        <f t="shared" si="21"/>
        <v/>
      </c>
    </row>
    <row r="340" spans="1:14" ht="12.75" hidden="1" customHeight="1" outlineLevel="3" x14ac:dyDescent="0.2">
      <c r="A340" s="44">
        <f t="shared" si="18"/>
        <v>1</v>
      </c>
      <c r="B340" s="96" t="s">
        <v>41</v>
      </c>
      <c r="C340" s="57" t="s">
        <v>79</v>
      </c>
      <c r="D340" s="95" t="s">
        <v>79</v>
      </c>
      <c r="E340" s="59" t="s">
        <v>79</v>
      </c>
      <c r="F340" s="60" t="s">
        <v>79</v>
      </c>
      <c r="G340" s="60" t="s">
        <v>79</v>
      </c>
      <c r="H340" s="61" t="s">
        <v>79</v>
      </c>
      <c r="I340" s="62" t="s">
        <v>79</v>
      </c>
      <c r="J340" s="63" t="s">
        <v>79</v>
      </c>
      <c r="K340" s="63" t="str">
        <f t="shared" si="19"/>
        <v/>
      </c>
      <c r="L340" s="64" t="s">
        <v>79</v>
      </c>
      <c r="M340" s="63" t="str">
        <f t="shared" si="20"/>
        <v/>
      </c>
      <c r="N340" s="65" t="str">
        <f t="shared" si="21"/>
        <v/>
      </c>
    </row>
    <row r="341" spans="1:14" ht="12.75" hidden="1" customHeight="1" outlineLevel="3" x14ac:dyDescent="0.2">
      <c r="A341" s="44">
        <f t="shared" si="18"/>
        <v>1</v>
      </c>
      <c r="B341" s="96" t="s">
        <v>41</v>
      </c>
      <c r="C341" s="57" t="s">
        <v>79</v>
      </c>
      <c r="D341" s="95" t="s">
        <v>79</v>
      </c>
      <c r="E341" s="59" t="s">
        <v>79</v>
      </c>
      <c r="F341" s="60" t="s">
        <v>79</v>
      </c>
      <c r="G341" s="60" t="s">
        <v>79</v>
      </c>
      <c r="H341" s="61" t="s">
        <v>79</v>
      </c>
      <c r="I341" s="62" t="s">
        <v>79</v>
      </c>
      <c r="J341" s="63" t="s">
        <v>79</v>
      </c>
      <c r="K341" s="63" t="str">
        <f t="shared" si="19"/>
        <v/>
      </c>
      <c r="L341" s="64" t="s">
        <v>79</v>
      </c>
      <c r="M341" s="63" t="str">
        <f t="shared" si="20"/>
        <v/>
      </c>
      <c r="N341" s="65" t="str">
        <f t="shared" si="21"/>
        <v/>
      </c>
    </row>
    <row r="342" spans="1:14" ht="12.75" hidden="1" customHeight="1" outlineLevel="3" x14ac:dyDescent="0.2">
      <c r="A342" s="44">
        <f t="shared" si="18"/>
        <v>1</v>
      </c>
      <c r="B342" s="96" t="s">
        <v>41</v>
      </c>
      <c r="C342" s="57" t="s">
        <v>79</v>
      </c>
      <c r="D342" s="95" t="s">
        <v>79</v>
      </c>
      <c r="E342" s="59" t="s">
        <v>79</v>
      </c>
      <c r="F342" s="60" t="s">
        <v>79</v>
      </c>
      <c r="G342" s="60" t="s">
        <v>79</v>
      </c>
      <c r="H342" s="61" t="s">
        <v>79</v>
      </c>
      <c r="I342" s="62" t="s">
        <v>79</v>
      </c>
      <c r="J342" s="63" t="s">
        <v>79</v>
      </c>
      <c r="K342" s="63" t="str">
        <f t="shared" si="19"/>
        <v/>
      </c>
      <c r="L342" s="64" t="s">
        <v>79</v>
      </c>
      <c r="M342" s="63" t="str">
        <f t="shared" si="20"/>
        <v/>
      </c>
      <c r="N342" s="65" t="str">
        <f t="shared" si="21"/>
        <v/>
      </c>
    </row>
    <row r="343" spans="1:14" ht="12.75" hidden="1" customHeight="1" outlineLevel="3" x14ac:dyDescent="0.2">
      <c r="A343" s="44">
        <f t="shared" si="18"/>
        <v>1</v>
      </c>
      <c r="B343" s="96" t="s">
        <v>41</v>
      </c>
      <c r="C343" s="57" t="s">
        <v>79</v>
      </c>
      <c r="D343" s="95" t="s">
        <v>79</v>
      </c>
      <c r="E343" s="59" t="s">
        <v>79</v>
      </c>
      <c r="F343" s="60" t="s">
        <v>79</v>
      </c>
      <c r="G343" s="60" t="s">
        <v>79</v>
      </c>
      <c r="H343" s="61" t="s">
        <v>79</v>
      </c>
      <c r="I343" s="62" t="s">
        <v>79</v>
      </c>
      <c r="J343" s="63" t="s">
        <v>79</v>
      </c>
      <c r="K343" s="63" t="str">
        <f t="shared" si="19"/>
        <v/>
      </c>
      <c r="L343" s="64" t="s">
        <v>79</v>
      </c>
      <c r="M343" s="63" t="str">
        <f t="shared" si="20"/>
        <v/>
      </c>
      <c r="N343" s="65" t="str">
        <f t="shared" si="21"/>
        <v/>
      </c>
    </row>
    <row r="344" spans="1:14" ht="12.75" hidden="1" customHeight="1" outlineLevel="3" x14ac:dyDescent="0.2">
      <c r="A344" s="44">
        <f t="shared" si="18"/>
        <v>1</v>
      </c>
      <c r="B344" s="96" t="s">
        <v>41</v>
      </c>
      <c r="C344" s="57" t="s">
        <v>79</v>
      </c>
      <c r="D344" s="95" t="s">
        <v>79</v>
      </c>
      <c r="E344" s="59" t="s">
        <v>79</v>
      </c>
      <c r="F344" s="60" t="s">
        <v>79</v>
      </c>
      <c r="G344" s="60" t="s">
        <v>79</v>
      </c>
      <c r="H344" s="61" t="s">
        <v>79</v>
      </c>
      <c r="I344" s="62" t="s">
        <v>79</v>
      </c>
      <c r="J344" s="63" t="s">
        <v>79</v>
      </c>
      <c r="K344" s="63" t="str">
        <f t="shared" si="19"/>
        <v/>
      </c>
      <c r="L344" s="64" t="s">
        <v>79</v>
      </c>
      <c r="M344" s="63" t="str">
        <f t="shared" si="20"/>
        <v/>
      </c>
      <c r="N344" s="65" t="str">
        <f t="shared" si="21"/>
        <v/>
      </c>
    </row>
    <row r="345" spans="1:14" ht="12.75" hidden="1" customHeight="1" outlineLevel="3" x14ac:dyDescent="0.2">
      <c r="A345" s="44">
        <f t="shared" si="18"/>
        <v>1</v>
      </c>
      <c r="B345" s="96" t="s">
        <v>41</v>
      </c>
      <c r="C345" s="57" t="s">
        <v>79</v>
      </c>
      <c r="D345" s="95" t="s">
        <v>79</v>
      </c>
      <c r="E345" s="59" t="s">
        <v>79</v>
      </c>
      <c r="F345" s="60" t="s">
        <v>79</v>
      </c>
      <c r="G345" s="60" t="s">
        <v>79</v>
      </c>
      <c r="H345" s="61" t="s">
        <v>79</v>
      </c>
      <c r="I345" s="62" t="s">
        <v>79</v>
      </c>
      <c r="J345" s="63" t="s">
        <v>79</v>
      </c>
      <c r="K345" s="63" t="str">
        <f t="shared" si="19"/>
        <v/>
      </c>
      <c r="L345" s="64" t="s">
        <v>79</v>
      </c>
      <c r="M345" s="63" t="str">
        <f t="shared" si="20"/>
        <v/>
      </c>
      <c r="N345" s="65" t="str">
        <f t="shared" si="21"/>
        <v/>
      </c>
    </row>
    <row r="346" spans="1:14" ht="12.75" hidden="1" customHeight="1" outlineLevel="3" x14ac:dyDescent="0.2">
      <c r="A346" s="44">
        <f t="shared" si="18"/>
        <v>1</v>
      </c>
      <c r="B346" s="96" t="s">
        <v>41</v>
      </c>
      <c r="C346" s="57" t="s">
        <v>79</v>
      </c>
      <c r="D346" s="95" t="s">
        <v>79</v>
      </c>
      <c r="E346" s="59" t="s">
        <v>79</v>
      </c>
      <c r="F346" s="60" t="s">
        <v>79</v>
      </c>
      <c r="G346" s="60" t="s">
        <v>79</v>
      </c>
      <c r="H346" s="61" t="s">
        <v>79</v>
      </c>
      <c r="I346" s="62" t="s">
        <v>79</v>
      </c>
      <c r="J346" s="63" t="s">
        <v>79</v>
      </c>
      <c r="K346" s="63" t="str">
        <f t="shared" si="19"/>
        <v/>
      </c>
      <c r="L346" s="64" t="s">
        <v>79</v>
      </c>
      <c r="M346" s="63" t="str">
        <f t="shared" si="20"/>
        <v/>
      </c>
      <c r="N346" s="65" t="str">
        <f t="shared" si="21"/>
        <v/>
      </c>
    </row>
    <row r="347" spans="1:14" ht="12.75" hidden="1" customHeight="1" outlineLevel="3" x14ac:dyDescent="0.2">
      <c r="A347" s="44">
        <f t="shared" si="18"/>
        <v>1</v>
      </c>
      <c r="B347" s="96" t="s">
        <v>41</v>
      </c>
      <c r="C347" s="57" t="s">
        <v>79</v>
      </c>
      <c r="D347" s="95" t="s">
        <v>79</v>
      </c>
      <c r="E347" s="59" t="s">
        <v>79</v>
      </c>
      <c r="F347" s="60" t="s">
        <v>79</v>
      </c>
      <c r="G347" s="60" t="s">
        <v>79</v>
      </c>
      <c r="H347" s="61" t="s">
        <v>79</v>
      </c>
      <c r="I347" s="62" t="s">
        <v>79</v>
      </c>
      <c r="J347" s="63" t="s">
        <v>79</v>
      </c>
      <c r="K347" s="63" t="str">
        <f t="shared" si="19"/>
        <v/>
      </c>
      <c r="L347" s="64" t="s">
        <v>79</v>
      </c>
      <c r="M347" s="63" t="str">
        <f t="shared" si="20"/>
        <v/>
      </c>
      <c r="N347" s="65" t="str">
        <f t="shared" si="21"/>
        <v/>
      </c>
    </row>
    <row r="348" spans="1:14" ht="12.75" hidden="1" customHeight="1" outlineLevel="3" x14ac:dyDescent="0.2">
      <c r="A348" s="44">
        <f t="shared" si="18"/>
        <v>1</v>
      </c>
      <c r="B348" s="96" t="s">
        <v>41</v>
      </c>
      <c r="C348" s="57" t="s">
        <v>79</v>
      </c>
      <c r="D348" s="95" t="s">
        <v>79</v>
      </c>
      <c r="E348" s="59" t="s">
        <v>79</v>
      </c>
      <c r="F348" s="60" t="s">
        <v>79</v>
      </c>
      <c r="G348" s="60" t="s">
        <v>79</v>
      </c>
      <c r="H348" s="61" t="s">
        <v>79</v>
      </c>
      <c r="I348" s="62" t="s">
        <v>79</v>
      </c>
      <c r="J348" s="63" t="s">
        <v>79</v>
      </c>
      <c r="K348" s="63" t="str">
        <f t="shared" si="19"/>
        <v/>
      </c>
      <c r="L348" s="64" t="s">
        <v>79</v>
      </c>
      <c r="M348" s="63" t="str">
        <f t="shared" si="20"/>
        <v/>
      </c>
      <c r="N348" s="65" t="str">
        <f t="shared" si="21"/>
        <v/>
      </c>
    </row>
    <row r="349" spans="1:14" ht="12.75" hidden="1" customHeight="1" outlineLevel="3" x14ac:dyDescent="0.2">
      <c r="A349" s="44">
        <f t="shared" si="18"/>
        <v>1</v>
      </c>
      <c r="B349" s="96" t="s">
        <v>41</v>
      </c>
      <c r="C349" s="57" t="s">
        <v>79</v>
      </c>
      <c r="D349" s="95" t="s">
        <v>79</v>
      </c>
      <c r="E349" s="59" t="s">
        <v>79</v>
      </c>
      <c r="F349" s="60" t="s">
        <v>79</v>
      </c>
      <c r="G349" s="60" t="s">
        <v>79</v>
      </c>
      <c r="H349" s="61" t="s">
        <v>79</v>
      </c>
      <c r="I349" s="62" t="s">
        <v>79</v>
      </c>
      <c r="J349" s="63" t="s">
        <v>79</v>
      </c>
      <c r="K349" s="63" t="str">
        <f t="shared" si="19"/>
        <v/>
      </c>
      <c r="L349" s="64" t="s">
        <v>79</v>
      </c>
      <c r="M349" s="63" t="str">
        <f t="shared" si="20"/>
        <v/>
      </c>
      <c r="N349" s="65" t="str">
        <f t="shared" si="21"/>
        <v/>
      </c>
    </row>
    <row r="350" spans="1:14" ht="12.75" hidden="1" customHeight="1" outlineLevel="3" x14ac:dyDescent="0.2">
      <c r="A350" s="44">
        <f t="shared" si="18"/>
        <v>1</v>
      </c>
      <c r="B350" s="96" t="s">
        <v>41</v>
      </c>
      <c r="C350" s="57" t="s">
        <v>79</v>
      </c>
      <c r="D350" s="95" t="s">
        <v>79</v>
      </c>
      <c r="E350" s="59" t="s">
        <v>79</v>
      </c>
      <c r="F350" s="60" t="s">
        <v>79</v>
      </c>
      <c r="G350" s="60" t="s">
        <v>79</v>
      </c>
      <c r="H350" s="61" t="s">
        <v>79</v>
      </c>
      <c r="I350" s="62" t="s">
        <v>79</v>
      </c>
      <c r="J350" s="63" t="s">
        <v>79</v>
      </c>
      <c r="K350" s="63" t="str">
        <f t="shared" si="19"/>
        <v/>
      </c>
      <c r="L350" s="64" t="s">
        <v>79</v>
      </c>
      <c r="M350" s="63" t="str">
        <f t="shared" si="20"/>
        <v/>
      </c>
      <c r="N350" s="65" t="str">
        <f t="shared" si="21"/>
        <v/>
      </c>
    </row>
    <row r="351" spans="1:14" ht="12.75" hidden="1" customHeight="1" outlineLevel="3" x14ac:dyDescent="0.2">
      <c r="A351" s="44">
        <f t="shared" si="18"/>
        <v>1</v>
      </c>
      <c r="B351" s="96" t="s">
        <v>41</v>
      </c>
      <c r="C351" s="57" t="s">
        <v>79</v>
      </c>
      <c r="D351" s="95" t="s">
        <v>79</v>
      </c>
      <c r="E351" s="59" t="s">
        <v>79</v>
      </c>
      <c r="F351" s="60" t="s">
        <v>79</v>
      </c>
      <c r="G351" s="60" t="s">
        <v>79</v>
      </c>
      <c r="H351" s="61" t="s">
        <v>79</v>
      </c>
      <c r="I351" s="62" t="s">
        <v>79</v>
      </c>
      <c r="J351" s="63" t="s">
        <v>79</v>
      </c>
      <c r="K351" s="63" t="str">
        <f t="shared" si="19"/>
        <v/>
      </c>
      <c r="L351" s="64" t="s">
        <v>79</v>
      </c>
      <c r="M351" s="63" t="str">
        <f t="shared" si="20"/>
        <v/>
      </c>
      <c r="N351" s="65" t="str">
        <f t="shared" si="21"/>
        <v/>
      </c>
    </row>
    <row r="352" spans="1:14" ht="12.75" hidden="1" customHeight="1" outlineLevel="3" x14ac:dyDescent="0.2">
      <c r="A352" s="44">
        <f t="shared" si="18"/>
        <v>1</v>
      </c>
      <c r="B352" s="96" t="s">
        <v>41</v>
      </c>
      <c r="C352" s="57" t="s">
        <v>79</v>
      </c>
      <c r="D352" s="95" t="s">
        <v>79</v>
      </c>
      <c r="E352" s="59" t="s">
        <v>79</v>
      </c>
      <c r="F352" s="60" t="s">
        <v>79</v>
      </c>
      <c r="G352" s="60" t="s">
        <v>79</v>
      </c>
      <c r="H352" s="61" t="s">
        <v>79</v>
      </c>
      <c r="I352" s="62" t="s">
        <v>79</v>
      </c>
      <c r="J352" s="63" t="s">
        <v>79</v>
      </c>
      <c r="K352" s="63" t="str">
        <f t="shared" si="19"/>
        <v/>
      </c>
      <c r="L352" s="64" t="s">
        <v>79</v>
      </c>
      <c r="M352" s="63" t="str">
        <f t="shared" si="20"/>
        <v/>
      </c>
      <c r="N352" s="65" t="str">
        <f t="shared" si="21"/>
        <v/>
      </c>
    </row>
    <row r="353" spans="1:14" ht="12.75" hidden="1" customHeight="1" outlineLevel="3" x14ac:dyDescent="0.2">
      <c r="A353" s="44">
        <f t="shared" si="18"/>
        <v>1</v>
      </c>
      <c r="B353" s="96" t="s">
        <v>41</v>
      </c>
      <c r="C353" s="57" t="s">
        <v>79</v>
      </c>
      <c r="D353" s="95" t="s">
        <v>79</v>
      </c>
      <c r="E353" s="59" t="s">
        <v>79</v>
      </c>
      <c r="F353" s="60" t="s">
        <v>79</v>
      </c>
      <c r="G353" s="60" t="s">
        <v>79</v>
      </c>
      <c r="H353" s="61" t="s">
        <v>79</v>
      </c>
      <c r="I353" s="62" t="s">
        <v>79</v>
      </c>
      <c r="J353" s="63" t="s">
        <v>79</v>
      </c>
      <c r="K353" s="63" t="str">
        <f t="shared" si="19"/>
        <v/>
      </c>
      <c r="L353" s="64" t="s">
        <v>79</v>
      </c>
      <c r="M353" s="63" t="str">
        <f t="shared" si="20"/>
        <v/>
      </c>
      <c r="N353" s="65" t="str">
        <f t="shared" si="21"/>
        <v/>
      </c>
    </row>
    <row r="354" spans="1:14" ht="12.75" hidden="1" customHeight="1" outlineLevel="3" x14ac:dyDescent="0.2">
      <c r="A354" s="44">
        <f t="shared" si="18"/>
        <v>1</v>
      </c>
      <c r="B354" s="96" t="s">
        <v>41</v>
      </c>
      <c r="C354" s="57" t="s">
        <v>79</v>
      </c>
      <c r="D354" s="95" t="s">
        <v>79</v>
      </c>
      <c r="E354" s="59" t="s">
        <v>79</v>
      </c>
      <c r="F354" s="60" t="s">
        <v>79</v>
      </c>
      <c r="G354" s="60" t="s">
        <v>79</v>
      </c>
      <c r="H354" s="61" t="s">
        <v>79</v>
      </c>
      <c r="I354" s="62" t="s">
        <v>79</v>
      </c>
      <c r="J354" s="63" t="s">
        <v>79</v>
      </c>
      <c r="K354" s="63" t="str">
        <f t="shared" si="19"/>
        <v/>
      </c>
      <c r="L354" s="64" t="s">
        <v>79</v>
      </c>
      <c r="M354" s="63" t="str">
        <f t="shared" si="20"/>
        <v/>
      </c>
      <c r="N354" s="65" t="str">
        <f t="shared" si="21"/>
        <v/>
      </c>
    </row>
    <row r="355" spans="1:14" ht="12.75" hidden="1" customHeight="1" outlineLevel="3" x14ac:dyDescent="0.2">
      <c r="A355" s="44">
        <f t="shared" si="18"/>
        <v>1</v>
      </c>
      <c r="B355" s="96" t="s">
        <v>41</v>
      </c>
      <c r="C355" s="57" t="s">
        <v>79</v>
      </c>
      <c r="D355" s="95" t="s">
        <v>79</v>
      </c>
      <c r="E355" s="59" t="s">
        <v>79</v>
      </c>
      <c r="F355" s="60" t="s">
        <v>79</v>
      </c>
      <c r="G355" s="60" t="s">
        <v>79</v>
      </c>
      <c r="H355" s="61" t="s">
        <v>79</v>
      </c>
      <c r="I355" s="62" t="s">
        <v>79</v>
      </c>
      <c r="J355" s="63" t="s">
        <v>79</v>
      </c>
      <c r="K355" s="63" t="str">
        <f t="shared" si="19"/>
        <v/>
      </c>
      <c r="L355" s="64" t="s">
        <v>79</v>
      </c>
      <c r="M355" s="63" t="str">
        <f t="shared" si="20"/>
        <v/>
      </c>
      <c r="N355" s="65" t="str">
        <f t="shared" si="21"/>
        <v/>
      </c>
    </row>
    <row r="356" spans="1:14" ht="12.75" hidden="1" customHeight="1" outlineLevel="3" x14ac:dyDescent="0.2">
      <c r="A356" s="44">
        <f t="shared" si="18"/>
        <v>1</v>
      </c>
      <c r="B356" s="96" t="s">
        <v>41</v>
      </c>
      <c r="C356" s="57" t="s">
        <v>79</v>
      </c>
      <c r="D356" s="95" t="s">
        <v>79</v>
      </c>
      <c r="E356" s="59" t="s">
        <v>79</v>
      </c>
      <c r="F356" s="60" t="s">
        <v>79</v>
      </c>
      <c r="G356" s="60" t="s">
        <v>79</v>
      </c>
      <c r="H356" s="61" t="s">
        <v>79</v>
      </c>
      <c r="I356" s="62" t="s">
        <v>79</v>
      </c>
      <c r="J356" s="63" t="s">
        <v>79</v>
      </c>
      <c r="K356" s="63" t="str">
        <f t="shared" si="19"/>
        <v/>
      </c>
      <c r="L356" s="64" t="s">
        <v>79</v>
      </c>
      <c r="M356" s="63" t="str">
        <f t="shared" si="20"/>
        <v/>
      </c>
      <c r="N356" s="65" t="str">
        <f t="shared" si="21"/>
        <v/>
      </c>
    </row>
    <row r="357" spans="1:14" ht="12.75" hidden="1" customHeight="1" outlineLevel="3" x14ac:dyDescent="0.2">
      <c r="A357" s="44">
        <f t="shared" si="18"/>
        <v>1</v>
      </c>
      <c r="B357" s="96" t="s">
        <v>41</v>
      </c>
      <c r="C357" s="57" t="s">
        <v>79</v>
      </c>
      <c r="D357" s="95" t="s">
        <v>79</v>
      </c>
      <c r="E357" s="59" t="s">
        <v>79</v>
      </c>
      <c r="F357" s="60" t="s">
        <v>79</v>
      </c>
      <c r="G357" s="60" t="s">
        <v>79</v>
      </c>
      <c r="H357" s="61" t="s">
        <v>79</v>
      </c>
      <c r="I357" s="62" t="s">
        <v>79</v>
      </c>
      <c r="J357" s="63" t="s">
        <v>79</v>
      </c>
      <c r="K357" s="63" t="str">
        <f t="shared" si="19"/>
        <v/>
      </c>
      <c r="L357" s="64" t="s">
        <v>79</v>
      </c>
      <c r="M357" s="63" t="str">
        <f t="shared" si="20"/>
        <v/>
      </c>
      <c r="N357" s="65" t="str">
        <f t="shared" si="21"/>
        <v/>
      </c>
    </row>
    <row r="358" spans="1:14" ht="12.75" hidden="1" customHeight="1" outlineLevel="3" x14ac:dyDescent="0.2">
      <c r="A358" s="44">
        <f t="shared" si="18"/>
        <v>1</v>
      </c>
      <c r="B358" s="96" t="s">
        <v>41</v>
      </c>
      <c r="C358" s="57" t="s">
        <v>79</v>
      </c>
      <c r="D358" s="95" t="s">
        <v>79</v>
      </c>
      <c r="E358" s="59" t="s">
        <v>79</v>
      </c>
      <c r="F358" s="60" t="s">
        <v>79</v>
      </c>
      <c r="G358" s="60" t="s">
        <v>79</v>
      </c>
      <c r="H358" s="61" t="s">
        <v>79</v>
      </c>
      <c r="I358" s="62" t="s">
        <v>79</v>
      </c>
      <c r="J358" s="63" t="s">
        <v>79</v>
      </c>
      <c r="K358" s="63" t="str">
        <f t="shared" si="19"/>
        <v/>
      </c>
      <c r="L358" s="64" t="s">
        <v>79</v>
      </c>
      <c r="M358" s="63" t="str">
        <f t="shared" si="20"/>
        <v/>
      </c>
      <c r="N358" s="65" t="str">
        <f t="shared" si="21"/>
        <v/>
      </c>
    </row>
    <row r="359" spans="1:14" ht="12.75" hidden="1" customHeight="1" outlineLevel="3" x14ac:dyDescent="0.2">
      <c r="A359" s="44">
        <f t="shared" si="18"/>
        <v>1</v>
      </c>
      <c r="B359" s="96" t="s">
        <v>41</v>
      </c>
      <c r="C359" s="57" t="s">
        <v>79</v>
      </c>
      <c r="D359" s="95" t="s">
        <v>79</v>
      </c>
      <c r="E359" s="59" t="s">
        <v>79</v>
      </c>
      <c r="F359" s="60" t="s">
        <v>79</v>
      </c>
      <c r="G359" s="60" t="s">
        <v>79</v>
      </c>
      <c r="H359" s="61" t="s">
        <v>79</v>
      </c>
      <c r="I359" s="62" t="s">
        <v>79</v>
      </c>
      <c r="J359" s="63" t="s">
        <v>79</v>
      </c>
      <c r="K359" s="63" t="str">
        <f t="shared" si="19"/>
        <v/>
      </c>
      <c r="L359" s="64" t="s">
        <v>79</v>
      </c>
      <c r="M359" s="63" t="str">
        <f t="shared" si="20"/>
        <v/>
      </c>
      <c r="N359" s="65" t="str">
        <f t="shared" si="21"/>
        <v/>
      </c>
    </row>
    <row r="360" spans="1:14" ht="12.75" hidden="1" customHeight="1" outlineLevel="3" x14ac:dyDescent="0.2">
      <c r="A360" s="44">
        <f t="shared" si="18"/>
        <v>1</v>
      </c>
      <c r="B360" s="96" t="s">
        <v>41</v>
      </c>
      <c r="C360" s="57" t="s">
        <v>79</v>
      </c>
      <c r="D360" s="95" t="s">
        <v>79</v>
      </c>
      <c r="E360" s="59" t="s">
        <v>79</v>
      </c>
      <c r="F360" s="60" t="s">
        <v>79</v>
      </c>
      <c r="G360" s="60" t="s">
        <v>79</v>
      </c>
      <c r="H360" s="61" t="s">
        <v>79</v>
      </c>
      <c r="I360" s="62" t="s">
        <v>79</v>
      </c>
      <c r="J360" s="63" t="s">
        <v>79</v>
      </c>
      <c r="K360" s="63" t="str">
        <f t="shared" si="19"/>
        <v/>
      </c>
      <c r="L360" s="64" t="s">
        <v>79</v>
      </c>
      <c r="M360" s="63" t="str">
        <f t="shared" si="20"/>
        <v/>
      </c>
      <c r="N360" s="65" t="str">
        <f t="shared" si="21"/>
        <v/>
      </c>
    </row>
    <row r="361" spans="1:14" ht="12.75" hidden="1" customHeight="1" outlineLevel="3" x14ac:dyDescent="0.2">
      <c r="A361" s="44">
        <f t="shared" si="18"/>
        <v>1</v>
      </c>
      <c r="B361" s="96" t="s">
        <v>41</v>
      </c>
      <c r="C361" s="57" t="s">
        <v>79</v>
      </c>
      <c r="D361" s="95" t="s">
        <v>79</v>
      </c>
      <c r="E361" s="59" t="s">
        <v>79</v>
      </c>
      <c r="F361" s="60" t="s">
        <v>79</v>
      </c>
      <c r="G361" s="60" t="s">
        <v>79</v>
      </c>
      <c r="H361" s="61" t="s">
        <v>79</v>
      </c>
      <c r="I361" s="62" t="s">
        <v>79</v>
      </c>
      <c r="J361" s="63" t="s">
        <v>79</v>
      </c>
      <c r="K361" s="63" t="str">
        <f t="shared" si="19"/>
        <v/>
      </c>
      <c r="L361" s="64" t="s">
        <v>79</v>
      </c>
      <c r="M361" s="63" t="str">
        <f t="shared" si="20"/>
        <v/>
      </c>
      <c r="N361" s="65" t="str">
        <f t="shared" si="21"/>
        <v/>
      </c>
    </row>
    <row r="362" spans="1:14" ht="12.75" hidden="1" customHeight="1" outlineLevel="3" x14ac:dyDescent="0.2">
      <c r="A362" s="44">
        <f t="shared" si="18"/>
        <v>1</v>
      </c>
      <c r="B362" s="96" t="s">
        <v>41</v>
      </c>
      <c r="C362" s="57" t="s">
        <v>79</v>
      </c>
      <c r="D362" s="95" t="s">
        <v>79</v>
      </c>
      <c r="E362" s="59" t="s">
        <v>79</v>
      </c>
      <c r="F362" s="60" t="s">
        <v>79</v>
      </c>
      <c r="G362" s="60" t="s">
        <v>79</v>
      </c>
      <c r="H362" s="61" t="s">
        <v>79</v>
      </c>
      <c r="I362" s="62" t="s">
        <v>79</v>
      </c>
      <c r="J362" s="63" t="s">
        <v>79</v>
      </c>
      <c r="K362" s="63" t="str">
        <f t="shared" ref="K362:K425" si="22">IF(I362="","",J362*I362)</f>
        <v/>
      </c>
      <c r="L362" s="64" t="s">
        <v>79</v>
      </c>
      <c r="M362" s="63" t="str">
        <f t="shared" ref="M362:M425" si="23">IF(I362="","",L362*I362)</f>
        <v/>
      </c>
      <c r="N362" s="65" t="str">
        <f t="shared" ref="N362:N425" si="24">IF(I362="","",M362+K362)</f>
        <v/>
      </c>
    </row>
    <row r="363" spans="1:14" ht="12.75" hidden="1" customHeight="1" outlineLevel="3" x14ac:dyDescent="0.2">
      <c r="A363" s="44">
        <f t="shared" si="18"/>
        <v>1</v>
      </c>
      <c r="B363" s="96" t="s">
        <v>41</v>
      </c>
      <c r="C363" s="57" t="s">
        <v>79</v>
      </c>
      <c r="D363" s="95" t="s">
        <v>79</v>
      </c>
      <c r="E363" s="59" t="s">
        <v>79</v>
      </c>
      <c r="F363" s="60" t="s">
        <v>79</v>
      </c>
      <c r="G363" s="60" t="s">
        <v>79</v>
      </c>
      <c r="H363" s="61" t="s">
        <v>79</v>
      </c>
      <c r="I363" s="62" t="s">
        <v>79</v>
      </c>
      <c r="J363" s="63" t="s">
        <v>79</v>
      </c>
      <c r="K363" s="63" t="str">
        <f t="shared" si="22"/>
        <v/>
      </c>
      <c r="L363" s="64" t="s">
        <v>79</v>
      </c>
      <c r="M363" s="63" t="str">
        <f t="shared" si="23"/>
        <v/>
      </c>
      <c r="N363" s="65" t="str">
        <f t="shared" si="24"/>
        <v/>
      </c>
    </row>
    <row r="364" spans="1:14" ht="12.75" hidden="1" customHeight="1" outlineLevel="3" x14ac:dyDescent="0.2">
      <c r="A364" s="44">
        <f t="shared" si="18"/>
        <v>1</v>
      </c>
      <c r="B364" s="96" t="s">
        <v>41</v>
      </c>
      <c r="C364" s="57" t="s">
        <v>79</v>
      </c>
      <c r="D364" s="95" t="s">
        <v>79</v>
      </c>
      <c r="E364" s="59" t="s">
        <v>79</v>
      </c>
      <c r="F364" s="60" t="s">
        <v>79</v>
      </c>
      <c r="G364" s="60" t="s">
        <v>79</v>
      </c>
      <c r="H364" s="61" t="s">
        <v>79</v>
      </c>
      <c r="I364" s="62" t="s">
        <v>79</v>
      </c>
      <c r="J364" s="63" t="s">
        <v>79</v>
      </c>
      <c r="K364" s="63" t="str">
        <f t="shared" si="22"/>
        <v/>
      </c>
      <c r="L364" s="64" t="s">
        <v>79</v>
      </c>
      <c r="M364" s="63" t="str">
        <f t="shared" si="23"/>
        <v/>
      </c>
      <c r="N364" s="65" t="str">
        <f t="shared" si="24"/>
        <v/>
      </c>
    </row>
    <row r="365" spans="1:14" ht="12.75" hidden="1" customHeight="1" outlineLevel="3" x14ac:dyDescent="0.2">
      <c r="A365" s="44">
        <f t="shared" si="18"/>
        <v>1</v>
      </c>
      <c r="B365" s="96" t="s">
        <v>41</v>
      </c>
      <c r="C365" s="57" t="s">
        <v>79</v>
      </c>
      <c r="D365" s="95" t="s">
        <v>79</v>
      </c>
      <c r="E365" s="59" t="s">
        <v>79</v>
      </c>
      <c r="F365" s="60" t="s">
        <v>79</v>
      </c>
      <c r="G365" s="60" t="s">
        <v>79</v>
      </c>
      <c r="H365" s="61" t="s">
        <v>79</v>
      </c>
      <c r="I365" s="62" t="s">
        <v>79</v>
      </c>
      <c r="J365" s="63" t="s">
        <v>79</v>
      </c>
      <c r="K365" s="63" t="str">
        <f t="shared" si="22"/>
        <v/>
      </c>
      <c r="L365" s="64" t="s">
        <v>79</v>
      </c>
      <c r="M365" s="63" t="str">
        <f t="shared" si="23"/>
        <v/>
      </c>
      <c r="N365" s="65" t="str">
        <f t="shared" si="24"/>
        <v/>
      </c>
    </row>
    <row r="366" spans="1:14" ht="12.75" hidden="1" customHeight="1" outlineLevel="3" x14ac:dyDescent="0.2">
      <c r="A366" s="44">
        <f t="shared" si="18"/>
        <v>1</v>
      </c>
      <c r="B366" s="96" t="s">
        <v>41</v>
      </c>
      <c r="C366" s="57" t="s">
        <v>79</v>
      </c>
      <c r="D366" s="95" t="s">
        <v>79</v>
      </c>
      <c r="E366" s="59" t="s">
        <v>79</v>
      </c>
      <c r="F366" s="60" t="s">
        <v>79</v>
      </c>
      <c r="G366" s="60" t="s">
        <v>79</v>
      </c>
      <c r="H366" s="61" t="s">
        <v>79</v>
      </c>
      <c r="I366" s="62" t="s">
        <v>79</v>
      </c>
      <c r="J366" s="63" t="s">
        <v>79</v>
      </c>
      <c r="K366" s="63" t="str">
        <f t="shared" si="22"/>
        <v/>
      </c>
      <c r="L366" s="64" t="s">
        <v>79</v>
      </c>
      <c r="M366" s="63" t="str">
        <f t="shared" si="23"/>
        <v/>
      </c>
      <c r="N366" s="65" t="str">
        <f t="shared" si="24"/>
        <v/>
      </c>
    </row>
    <row r="367" spans="1:14" ht="12.75" hidden="1" customHeight="1" outlineLevel="3" x14ac:dyDescent="0.2">
      <c r="A367" s="44">
        <f t="shared" si="18"/>
        <v>1</v>
      </c>
      <c r="B367" s="96" t="s">
        <v>41</v>
      </c>
      <c r="C367" s="57" t="s">
        <v>79</v>
      </c>
      <c r="D367" s="95" t="s">
        <v>79</v>
      </c>
      <c r="E367" s="59" t="s">
        <v>79</v>
      </c>
      <c r="F367" s="60" t="s">
        <v>79</v>
      </c>
      <c r="G367" s="60" t="s">
        <v>79</v>
      </c>
      <c r="H367" s="61" t="s">
        <v>79</v>
      </c>
      <c r="I367" s="62" t="s">
        <v>79</v>
      </c>
      <c r="J367" s="63" t="s">
        <v>79</v>
      </c>
      <c r="K367" s="63" t="str">
        <f t="shared" si="22"/>
        <v/>
      </c>
      <c r="L367" s="64" t="s">
        <v>79</v>
      </c>
      <c r="M367" s="63" t="str">
        <f t="shared" si="23"/>
        <v/>
      </c>
      <c r="N367" s="65" t="str">
        <f t="shared" si="24"/>
        <v/>
      </c>
    </row>
    <row r="368" spans="1:14" ht="12.75" hidden="1" customHeight="1" outlineLevel="3" x14ac:dyDescent="0.2">
      <c r="A368" s="44">
        <f t="shared" si="18"/>
        <v>1</v>
      </c>
      <c r="B368" s="96" t="s">
        <v>41</v>
      </c>
      <c r="C368" s="57" t="s">
        <v>79</v>
      </c>
      <c r="D368" s="95" t="s">
        <v>79</v>
      </c>
      <c r="E368" s="59" t="s">
        <v>79</v>
      </c>
      <c r="F368" s="60" t="s">
        <v>79</v>
      </c>
      <c r="G368" s="60" t="s">
        <v>79</v>
      </c>
      <c r="H368" s="61" t="s">
        <v>79</v>
      </c>
      <c r="I368" s="62" t="s">
        <v>79</v>
      </c>
      <c r="J368" s="63" t="s">
        <v>79</v>
      </c>
      <c r="K368" s="63" t="str">
        <f t="shared" si="22"/>
        <v/>
      </c>
      <c r="L368" s="64" t="s">
        <v>79</v>
      </c>
      <c r="M368" s="63" t="str">
        <f t="shared" si="23"/>
        <v/>
      </c>
      <c r="N368" s="65" t="str">
        <f t="shared" si="24"/>
        <v/>
      </c>
    </row>
    <row r="369" spans="1:14" ht="12.75" hidden="1" customHeight="1" outlineLevel="3" x14ac:dyDescent="0.2">
      <c r="A369" s="44">
        <f t="shared" si="18"/>
        <v>1</v>
      </c>
      <c r="B369" s="96" t="s">
        <v>41</v>
      </c>
      <c r="C369" s="57" t="s">
        <v>79</v>
      </c>
      <c r="D369" s="95" t="s">
        <v>79</v>
      </c>
      <c r="E369" s="59" t="s">
        <v>79</v>
      </c>
      <c r="F369" s="60" t="s">
        <v>79</v>
      </c>
      <c r="G369" s="60" t="s">
        <v>79</v>
      </c>
      <c r="H369" s="61" t="s">
        <v>79</v>
      </c>
      <c r="I369" s="62" t="s">
        <v>79</v>
      </c>
      <c r="J369" s="63" t="s">
        <v>79</v>
      </c>
      <c r="K369" s="63" t="str">
        <f t="shared" si="22"/>
        <v/>
      </c>
      <c r="L369" s="64" t="s">
        <v>79</v>
      </c>
      <c r="M369" s="63" t="str">
        <f t="shared" si="23"/>
        <v/>
      </c>
      <c r="N369" s="65" t="str">
        <f t="shared" si="24"/>
        <v/>
      </c>
    </row>
    <row r="370" spans="1:14" ht="12.75" hidden="1" customHeight="1" outlineLevel="3" x14ac:dyDescent="0.2">
      <c r="A370" s="44">
        <f t="shared" si="18"/>
        <v>1</v>
      </c>
      <c r="B370" s="96" t="s">
        <v>41</v>
      </c>
      <c r="C370" s="57" t="s">
        <v>79</v>
      </c>
      <c r="D370" s="95" t="s">
        <v>79</v>
      </c>
      <c r="E370" s="59" t="s">
        <v>79</v>
      </c>
      <c r="F370" s="60" t="s">
        <v>79</v>
      </c>
      <c r="G370" s="60" t="s">
        <v>79</v>
      </c>
      <c r="H370" s="61" t="s">
        <v>79</v>
      </c>
      <c r="I370" s="62" t="s">
        <v>79</v>
      </c>
      <c r="J370" s="63" t="s">
        <v>79</v>
      </c>
      <c r="K370" s="63" t="str">
        <f t="shared" si="22"/>
        <v/>
      </c>
      <c r="L370" s="64" t="s">
        <v>79</v>
      </c>
      <c r="M370" s="63" t="str">
        <f t="shared" si="23"/>
        <v/>
      </c>
      <c r="N370" s="65" t="str">
        <f t="shared" si="24"/>
        <v/>
      </c>
    </row>
    <row r="371" spans="1:14" ht="12.75" hidden="1" customHeight="1" outlineLevel="3" x14ac:dyDescent="0.2">
      <c r="A371" s="44">
        <f t="shared" si="18"/>
        <v>1</v>
      </c>
      <c r="B371" s="96" t="s">
        <v>41</v>
      </c>
      <c r="C371" s="57" t="s">
        <v>79</v>
      </c>
      <c r="D371" s="95" t="s">
        <v>79</v>
      </c>
      <c r="E371" s="59" t="s">
        <v>79</v>
      </c>
      <c r="F371" s="60" t="s">
        <v>79</v>
      </c>
      <c r="G371" s="60" t="s">
        <v>79</v>
      </c>
      <c r="H371" s="61" t="s">
        <v>79</v>
      </c>
      <c r="I371" s="62" t="s">
        <v>79</v>
      </c>
      <c r="J371" s="63" t="s">
        <v>79</v>
      </c>
      <c r="K371" s="63" t="str">
        <f t="shared" si="22"/>
        <v/>
      </c>
      <c r="L371" s="64" t="s">
        <v>79</v>
      </c>
      <c r="M371" s="63" t="str">
        <f t="shared" si="23"/>
        <v/>
      </c>
      <c r="N371" s="65" t="str">
        <f t="shared" si="24"/>
        <v/>
      </c>
    </row>
    <row r="372" spans="1:14" ht="12.75" hidden="1" customHeight="1" outlineLevel="3" x14ac:dyDescent="0.2">
      <c r="A372" s="44">
        <f t="shared" si="18"/>
        <v>1</v>
      </c>
      <c r="B372" s="96" t="s">
        <v>41</v>
      </c>
      <c r="C372" s="57" t="s">
        <v>79</v>
      </c>
      <c r="D372" s="95" t="s">
        <v>79</v>
      </c>
      <c r="E372" s="59" t="s">
        <v>79</v>
      </c>
      <c r="F372" s="60" t="s">
        <v>79</v>
      </c>
      <c r="G372" s="60" t="s">
        <v>79</v>
      </c>
      <c r="H372" s="61" t="s">
        <v>79</v>
      </c>
      <c r="I372" s="62" t="s">
        <v>79</v>
      </c>
      <c r="J372" s="63" t="s">
        <v>79</v>
      </c>
      <c r="K372" s="63" t="str">
        <f t="shared" si="22"/>
        <v/>
      </c>
      <c r="L372" s="64" t="s">
        <v>79</v>
      </c>
      <c r="M372" s="63" t="str">
        <f t="shared" si="23"/>
        <v/>
      </c>
      <c r="N372" s="65" t="str">
        <f t="shared" si="24"/>
        <v/>
      </c>
    </row>
    <row r="373" spans="1:14" ht="12.75" hidden="1" customHeight="1" outlineLevel="3" x14ac:dyDescent="0.2">
      <c r="A373" s="44">
        <f t="shared" si="18"/>
        <v>1</v>
      </c>
      <c r="B373" s="96" t="s">
        <v>41</v>
      </c>
      <c r="C373" s="57" t="s">
        <v>79</v>
      </c>
      <c r="D373" s="95" t="s">
        <v>79</v>
      </c>
      <c r="E373" s="59" t="s">
        <v>79</v>
      </c>
      <c r="F373" s="60" t="s">
        <v>79</v>
      </c>
      <c r="G373" s="60" t="s">
        <v>79</v>
      </c>
      <c r="H373" s="61" t="s">
        <v>79</v>
      </c>
      <c r="I373" s="62" t="s">
        <v>79</v>
      </c>
      <c r="J373" s="63" t="s">
        <v>79</v>
      </c>
      <c r="K373" s="63" t="str">
        <f t="shared" si="22"/>
        <v/>
      </c>
      <c r="L373" s="64" t="s">
        <v>79</v>
      </c>
      <c r="M373" s="63" t="str">
        <f t="shared" si="23"/>
        <v/>
      </c>
      <c r="N373" s="65" t="str">
        <f t="shared" si="24"/>
        <v/>
      </c>
    </row>
    <row r="374" spans="1:14" ht="12.75" hidden="1" customHeight="1" outlineLevel="3" x14ac:dyDescent="0.2">
      <c r="A374" s="44">
        <f t="shared" si="18"/>
        <v>1</v>
      </c>
      <c r="B374" s="96" t="s">
        <v>41</v>
      </c>
      <c r="C374" s="57" t="s">
        <v>79</v>
      </c>
      <c r="D374" s="95" t="s">
        <v>79</v>
      </c>
      <c r="E374" s="59" t="s">
        <v>79</v>
      </c>
      <c r="F374" s="60" t="s">
        <v>79</v>
      </c>
      <c r="G374" s="60" t="s">
        <v>79</v>
      </c>
      <c r="H374" s="61" t="s">
        <v>79</v>
      </c>
      <c r="I374" s="62" t="s">
        <v>79</v>
      </c>
      <c r="J374" s="63" t="s">
        <v>79</v>
      </c>
      <c r="K374" s="63" t="str">
        <f t="shared" si="22"/>
        <v/>
      </c>
      <c r="L374" s="64" t="s">
        <v>79</v>
      </c>
      <c r="M374" s="63" t="str">
        <f t="shared" si="23"/>
        <v/>
      </c>
      <c r="N374" s="65" t="str">
        <f t="shared" si="24"/>
        <v/>
      </c>
    </row>
    <row r="375" spans="1:14" ht="12.75" hidden="1" customHeight="1" outlineLevel="3" x14ac:dyDescent="0.2">
      <c r="A375" s="44">
        <f t="shared" si="18"/>
        <v>1</v>
      </c>
      <c r="B375" s="96" t="s">
        <v>41</v>
      </c>
      <c r="C375" s="57" t="s">
        <v>79</v>
      </c>
      <c r="D375" s="95" t="s">
        <v>79</v>
      </c>
      <c r="E375" s="59" t="s">
        <v>79</v>
      </c>
      <c r="F375" s="60" t="s">
        <v>79</v>
      </c>
      <c r="G375" s="60" t="s">
        <v>79</v>
      </c>
      <c r="H375" s="61" t="s">
        <v>79</v>
      </c>
      <c r="I375" s="62" t="s">
        <v>79</v>
      </c>
      <c r="J375" s="63" t="s">
        <v>79</v>
      </c>
      <c r="K375" s="63" t="str">
        <f t="shared" si="22"/>
        <v/>
      </c>
      <c r="L375" s="64" t="s">
        <v>79</v>
      </c>
      <c r="M375" s="63" t="str">
        <f t="shared" si="23"/>
        <v/>
      </c>
      <c r="N375" s="65" t="str">
        <f t="shared" si="24"/>
        <v/>
      </c>
    </row>
    <row r="376" spans="1:14" ht="12.75" hidden="1" customHeight="1" outlineLevel="3" x14ac:dyDescent="0.2">
      <c r="A376" s="44">
        <f t="shared" si="18"/>
        <v>1</v>
      </c>
      <c r="B376" s="96" t="s">
        <v>41</v>
      </c>
      <c r="C376" s="57" t="s">
        <v>79</v>
      </c>
      <c r="D376" s="95" t="s">
        <v>79</v>
      </c>
      <c r="E376" s="59" t="s">
        <v>79</v>
      </c>
      <c r="F376" s="60" t="s">
        <v>79</v>
      </c>
      <c r="G376" s="60" t="s">
        <v>79</v>
      </c>
      <c r="H376" s="61" t="s">
        <v>79</v>
      </c>
      <c r="I376" s="62" t="s">
        <v>79</v>
      </c>
      <c r="J376" s="63" t="s">
        <v>79</v>
      </c>
      <c r="K376" s="63" t="str">
        <f t="shared" si="22"/>
        <v/>
      </c>
      <c r="L376" s="64" t="s">
        <v>79</v>
      </c>
      <c r="M376" s="63" t="str">
        <f t="shared" si="23"/>
        <v/>
      </c>
      <c r="N376" s="65" t="str">
        <f t="shared" si="24"/>
        <v/>
      </c>
    </row>
    <row r="377" spans="1:14" ht="12.75" hidden="1" customHeight="1" outlineLevel="3" x14ac:dyDescent="0.2">
      <c r="A377" s="44">
        <f t="shared" si="18"/>
        <v>1</v>
      </c>
      <c r="B377" s="96" t="s">
        <v>41</v>
      </c>
      <c r="C377" s="57" t="s">
        <v>79</v>
      </c>
      <c r="D377" s="95" t="s">
        <v>79</v>
      </c>
      <c r="E377" s="59" t="s">
        <v>79</v>
      </c>
      <c r="F377" s="60" t="s">
        <v>79</v>
      </c>
      <c r="G377" s="60" t="s">
        <v>79</v>
      </c>
      <c r="H377" s="61" t="s">
        <v>79</v>
      </c>
      <c r="I377" s="62" t="s">
        <v>79</v>
      </c>
      <c r="J377" s="63" t="s">
        <v>79</v>
      </c>
      <c r="K377" s="63" t="str">
        <f t="shared" si="22"/>
        <v/>
      </c>
      <c r="L377" s="64" t="s">
        <v>79</v>
      </c>
      <c r="M377" s="63" t="str">
        <f t="shared" si="23"/>
        <v/>
      </c>
      <c r="N377" s="65" t="str">
        <f t="shared" si="24"/>
        <v/>
      </c>
    </row>
    <row r="378" spans="1:14" ht="12.75" hidden="1" customHeight="1" outlineLevel="3" x14ac:dyDescent="0.2">
      <c r="A378" s="44">
        <f t="shared" si="18"/>
        <v>1</v>
      </c>
      <c r="B378" s="96" t="s">
        <v>41</v>
      </c>
      <c r="C378" s="57" t="s">
        <v>79</v>
      </c>
      <c r="D378" s="95" t="s">
        <v>79</v>
      </c>
      <c r="E378" s="59" t="s">
        <v>79</v>
      </c>
      <c r="F378" s="60" t="s">
        <v>79</v>
      </c>
      <c r="G378" s="60" t="s">
        <v>79</v>
      </c>
      <c r="H378" s="61" t="s">
        <v>79</v>
      </c>
      <c r="I378" s="62" t="s">
        <v>79</v>
      </c>
      <c r="J378" s="63" t="s">
        <v>79</v>
      </c>
      <c r="K378" s="63" t="str">
        <f t="shared" si="22"/>
        <v/>
      </c>
      <c r="L378" s="64" t="s">
        <v>79</v>
      </c>
      <c r="M378" s="63" t="str">
        <f t="shared" si="23"/>
        <v/>
      </c>
      <c r="N378" s="65" t="str">
        <f t="shared" si="24"/>
        <v/>
      </c>
    </row>
    <row r="379" spans="1:14" ht="12.75" hidden="1" customHeight="1" outlineLevel="3" x14ac:dyDescent="0.2">
      <c r="A379" s="44">
        <f t="shared" si="18"/>
        <v>1</v>
      </c>
      <c r="B379" s="96" t="s">
        <v>41</v>
      </c>
      <c r="C379" s="57" t="s">
        <v>79</v>
      </c>
      <c r="D379" s="95" t="s">
        <v>79</v>
      </c>
      <c r="E379" s="59" t="s">
        <v>79</v>
      </c>
      <c r="F379" s="60" t="s">
        <v>79</v>
      </c>
      <c r="G379" s="60" t="s">
        <v>79</v>
      </c>
      <c r="H379" s="61" t="s">
        <v>79</v>
      </c>
      <c r="I379" s="62" t="s">
        <v>79</v>
      </c>
      <c r="J379" s="63" t="s">
        <v>79</v>
      </c>
      <c r="K379" s="63" t="str">
        <f t="shared" si="22"/>
        <v/>
      </c>
      <c r="L379" s="64" t="s">
        <v>79</v>
      </c>
      <c r="M379" s="63" t="str">
        <f t="shared" si="23"/>
        <v/>
      </c>
      <c r="N379" s="65" t="str">
        <f t="shared" si="24"/>
        <v/>
      </c>
    </row>
    <row r="380" spans="1:14" ht="12.75" hidden="1" customHeight="1" outlineLevel="3" x14ac:dyDescent="0.2">
      <c r="A380" s="44">
        <f t="shared" si="18"/>
        <v>1</v>
      </c>
      <c r="B380" s="96" t="s">
        <v>41</v>
      </c>
      <c r="C380" s="57" t="s">
        <v>79</v>
      </c>
      <c r="D380" s="95" t="s">
        <v>79</v>
      </c>
      <c r="E380" s="59" t="s">
        <v>79</v>
      </c>
      <c r="F380" s="60" t="s">
        <v>79</v>
      </c>
      <c r="G380" s="60" t="s">
        <v>79</v>
      </c>
      <c r="H380" s="61" t="s">
        <v>79</v>
      </c>
      <c r="I380" s="62" t="s">
        <v>79</v>
      </c>
      <c r="J380" s="63" t="s">
        <v>79</v>
      </c>
      <c r="K380" s="63" t="str">
        <f t="shared" si="22"/>
        <v/>
      </c>
      <c r="L380" s="64" t="s">
        <v>79</v>
      </c>
      <c r="M380" s="63" t="str">
        <f t="shared" si="23"/>
        <v/>
      </c>
      <c r="N380" s="65" t="str">
        <f t="shared" si="24"/>
        <v/>
      </c>
    </row>
    <row r="381" spans="1:14" ht="12.75" hidden="1" customHeight="1" outlineLevel="3" x14ac:dyDescent="0.2">
      <c r="A381" s="44">
        <f t="shared" si="18"/>
        <v>1</v>
      </c>
      <c r="B381" s="96" t="s">
        <v>41</v>
      </c>
      <c r="C381" s="57" t="s">
        <v>79</v>
      </c>
      <c r="D381" s="95" t="s">
        <v>79</v>
      </c>
      <c r="E381" s="59" t="s">
        <v>79</v>
      </c>
      <c r="F381" s="60" t="s">
        <v>79</v>
      </c>
      <c r="G381" s="60" t="s">
        <v>79</v>
      </c>
      <c r="H381" s="61" t="s">
        <v>79</v>
      </c>
      <c r="I381" s="62" t="s">
        <v>79</v>
      </c>
      <c r="J381" s="63" t="s">
        <v>79</v>
      </c>
      <c r="K381" s="63" t="str">
        <f t="shared" si="22"/>
        <v/>
      </c>
      <c r="L381" s="64" t="s">
        <v>79</v>
      </c>
      <c r="M381" s="63" t="str">
        <f t="shared" si="23"/>
        <v/>
      </c>
      <c r="N381" s="65" t="str">
        <f t="shared" si="24"/>
        <v/>
      </c>
    </row>
    <row r="382" spans="1:14" ht="12.75" hidden="1" customHeight="1" outlineLevel="3" x14ac:dyDescent="0.2">
      <c r="A382" s="44">
        <f t="shared" si="18"/>
        <v>1</v>
      </c>
      <c r="B382" s="96" t="s">
        <v>41</v>
      </c>
      <c r="C382" s="57" t="s">
        <v>79</v>
      </c>
      <c r="D382" s="95" t="s">
        <v>79</v>
      </c>
      <c r="E382" s="59" t="s">
        <v>79</v>
      </c>
      <c r="F382" s="60" t="s">
        <v>79</v>
      </c>
      <c r="G382" s="60" t="s">
        <v>79</v>
      </c>
      <c r="H382" s="61" t="s">
        <v>79</v>
      </c>
      <c r="I382" s="62" t="s">
        <v>79</v>
      </c>
      <c r="J382" s="63" t="s">
        <v>79</v>
      </c>
      <c r="K382" s="63" t="str">
        <f t="shared" si="22"/>
        <v/>
      </c>
      <c r="L382" s="64" t="s">
        <v>79</v>
      </c>
      <c r="M382" s="63" t="str">
        <f t="shared" si="23"/>
        <v/>
      </c>
      <c r="N382" s="65" t="str">
        <f t="shared" si="24"/>
        <v/>
      </c>
    </row>
    <row r="383" spans="1:14" ht="12.75" hidden="1" customHeight="1" outlineLevel="4" x14ac:dyDescent="0.2">
      <c r="A383" s="44">
        <f t="shared" si="18"/>
        <v>1</v>
      </c>
      <c r="B383" s="96" t="s">
        <v>41</v>
      </c>
      <c r="C383" s="57" t="s">
        <v>79</v>
      </c>
      <c r="D383" s="95" t="s">
        <v>79</v>
      </c>
      <c r="E383" s="59" t="s">
        <v>79</v>
      </c>
      <c r="F383" s="60" t="s">
        <v>79</v>
      </c>
      <c r="G383" s="60" t="s">
        <v>79</v>
      </c>
      <c r="H383" s="61" t="s">
        <v>79</v>
      </c>
      <c r="I383" s="62" t="s">
        <v>79</v>
      </c>
      <c r="J383" s="63" t="s">
        <v>79</v>
      </c>
      <c r="K383" s="63" t="str">
        <f t="shared" si="22"/>
        <v/>
      </c>
      <c r="L383" s="64" t="s">
        <v>79</v>
      </c>
      <c r="M383" s="63" t="str">
        <f t="shared" si="23"/>
        <v/>
      </c>
      <c r="N383" s="65" t="str">
        <f t="shared" si="24"/>
        <v/>
      </c>
    </row>
    <row r="384" spans="1:14" ht="12.75" hidden="1" customHeight="1" outlineLevel="4" x14ac:dyDescent="0.2">
      <c r="A384" s="44">
        <f t="shared" si="18"/>
        <v>1</v>
      </c>
      <c r="B384" s="96" t="s">
        <v>41</v>
      </c>
      <c r="C384" s="57" t="s">
        <v>79</v>
      </c>
      <c r="D384" s="95" t="s">
        <v>79</v>
      </c>
      <c r="E384" s="59" t="s">
        <v>79</v>
      </c>
      <c r="F384" s="60" t="s">
        <v>79</v>
      </c>
      <c r="G384" s="60" t="s">
        <v>79</v>
      </c>
      <c r="H384" s="61" t="s">
        <v>79</v>
      </c>
      <c r="I384" s="62" t="s">
        <v>79</v>
      </c>
      <c r="J384" s="63" t="s">
        <v>79</v>
      </c>
      <c r="K384" s="63" t="str">
        <f t="shared" si="22"/>
        <v/>
      </c>
      <c r="L384" s="64" t="s">
        <v>79</v>
      </c>
      <c r="M384" s="63" t="str">
        <f t="shared" si="23"/>
        <v/>
      </c>
      <c r="N384" s="65" t="str">
        <f t="shared" si="24"/>
        <v/>
      </c>
    </row>
    <row r="385" spans="1:14" ht="12.75" hidden="1" customHeight="1" outlineLevel="4" x14ac:dyDescent="0.2">
      <c r="A385" s="44">
        <f t="shared" si="18"/>
        <v>1</v>
      </c>
      <c r="B385" s="96" t="s">
        <v>41</v>
      </c>
      <c r="C385" s="57" t="s">
        <v>79</v>
      </c>
      <c r="D385" s="95" t="s">
        <v>79</v>
      </c>
      <c r="E385" s="59" t="s">
        <v>79</v>
      </c>
      <c r="F385" s="60" t="s">
        <v>79</v>
      </c>
      <c r="G385" s="60" t="s">
        <v>79</v>
      </c>
      <c r="H385" s="61" t="s">
        <v>79</v>
      </c>
      <c r="I385" s="62" t="s">
        <v>79</v>
      </c>
      <c r="J385" s="63" t="s">
        <v>79</v>
      </c>
      <c r="K385" s="63" t="str">
        <f t="shared" si="22"/>
        <v/>
      </c>
      <c r="L385" s="64" t="s">
        <v>79</v>
      </c>
      <c r="M385" s="63" t="str">
        <f t="shared" si="23"/>
        <v/>
      </c>
      <c r="N385" s="65" t="str">
        <f t="shared" si="24"/>
        <v/>
      </c>
    </row>
    <row r="386" spans="1:14" ht="12.75" hidden="1" customHeight="1" outlineLevel="4" x14ac:dyDescent="0.2">
      <c r="A386" s="44">
        <f t="shared" si="18"/>
        <v>1</v>
      </c>
      <c r="B386" s="96" t="s">
        <v>41</v>
      </c>
      <c r="C386" s="57" t="s">
        <v>79</v>
      </c>
      <c r="D386" s="95" t="s">
        <v>79</v>
      </c>
      <c r="E386" s="59" t="s">
        <v>79</v>
      </c>
      <c r="F386" s="60" t="s">
        <v>79</v>
      </c>
      <c r="G386" s="60" t="s">
        <v>79</v>
      </c>
      <c r="H386" s="61" t="s">
        <v>79</v>
      </c>
      <c r="I386" s="62" t="s">
        <v>79</v>
      </c>
      <c r="J386" s="63" t="s">
        <v>79</v>
      </c>
      <c r="K386" s="63" t="str">
        <f t="shared" si="22"/>
        <v/>
      </c>
      <c r="L386" s="64" t="s">
        <v>79</v>
      </c>
      <c r="M386" s="63" t="str">
        <f t="shared" si="23"/>
        <v/>
      </c>
      <c r="N386" s="65" t="str">
        <f t="shared" si="24"/>
        <v/>
      </c>
    </row>
    <row r="387" spans="1:14" ht="12.75" hidden="1" customHeight="1" outlineLevel="4" x14ac:dyDescent="0.2">
      <c r="A387" s="44">
        <f t="shared" si="18"/>
        <v>1</v>
      </c>
      <c r="B387" s="96" t="s">
        <v>41</v>
      </c>
      <c r="C387" s="57" t="s">
        <v>79</v>
      </c>
      <c r="D387" s="95" t="s">
        <v>79</v>
      </c>
      <c r="E387" s="59" t="s">
        <v>79</v>
      </c>
      <c r="F387" s="60" t="s">
        <v>79</v>
      </c>
      <c r="G387" s="60" t="s">
        <v>79</v>
      </c>
      <c r="H387" s="61" t="s">
        <v>79</v>
      </c>
      <c r="I387" s="62" t="s">
        <v>79</v>
      </c>
      <c r="J387" s="63" t="s">
        <v>79</v>
      </c>
      <c r="K387" s="63" t="str">
        <f t="shared" si="22"/>
        <v/>
      </c>
      <c r="L387" s="64" t="s">
        <v>79</v>
      </c>
      <c r="M387" s="63" t="str">
        <f t="shared" si="23"/>
        <v/>
      </c>
      <c r="N387" s="65" t="str">
        <f t="shared" si="24"/>
        <v/>
      </c>
    </row>
    <row r="388" spans="1:14" ht="12.75" hidden="1" customHeight="1" outlineLevel="4" x14ac:dyDescent="0.2">
      <c r="A388" s="44">
        <f t="shared" si="18"/>
        <v>1</v>
      </c>
      <c r="B388" s="96" t="s">
        <v>41</v>
      </c>
      <c r="C388" s="57" t="s">
        <v>79</v>
      </c>
      <c r="D388" s="95" t="s">
        <v>79</v>
      </c>
      <c r="E388" s="59" t="s">
        <v>79</v>
      </c>
      <c r="F388" s="60" t="s">
        <v>79</v>
      </c>
      <c r="G388" s="60" t="s">
        <v>79</v>
      </c>
      <c r="H388" s="61" t="s">
        <v>79</v>
      </c>
      <c r="I388" s="62" t="s">
        <v>79</v>
      </c>
      <c r="J388" s="63" t="s">
        <v>79</v>
      </c>
      <c r="K388" s="63" t="str">
        <f t="shared" si="22"/>
        <v/>
      </c>
      <c r="L388" s="64" t="s">
        <v>79</v>
      </c>
      <c r="M388" s="63" t="str">
        <f t="shared" si="23"/>
        <v/>
      </c>
      <c r="N388" s="65" t="str">
        <f t="shared" si="24"/>
        <v/>
      </c>
    </row>
    <row r="389" spans="1:14" ht="12.75" hidden="1" customHeight="1" outlineLevel="4" x14ac:dyDescent="0.2">
      <c r="A389" s="44">
        <f t="shared" si="18"/>
        <v>1</v>
      </c>
      <c r="B389" s="96" t="s">
        <v>41</v>
      </c>
      <c r="C389" s="57" t="s">
        <v>79</v>
      </c>
      <c r="D389" s="95" t="s">
        <v>79</v>
      </c>
      <c r="E389" s="59" t="s">
        <v>79</v>
      </c>
      <c r="F389" s="60" t="s">
        <v>79</v>
      </c>
      <c r="G389" s="60" t="s">
        <v>79</v>
      </c>
      <c r="H389" s="61" t="s">
        <v>79</v>
      </c>
      <c r="I389" s="62" t="s">
        <v>79</v>
      </c>
      <c r="J389" s="63" t="s">
        <v>79</v>
      </c>
      <c r="K389" s="63" t="str">
        <f t="shared" si="22"/>
        <v/>
      </c>
      <c r="L389" s="64" t="s">
        <v>79</v>
      </c>
      <c r="M389" s="63" t="str">
        <f t="shared" si="23"/>
        <v/>
      </c>
      <c r="N389" s="65" t="str">
        <f t="shared" si="24"/>
        <v/>
      </c>
    </row>
    <row r="390" spans="1:14" ht="12.75" hidden="1" customHeight="1" outlineLevel="4" x14ac:dyDescent="0.2">
      <c r="A390" s="44">
        <f t="shared" si="18"/>
        <v>1</v>
      </c>
      <c r="B390" s="96" t="s">
        <v>41</v>
      </c>
      <c r="C390" s="57" t="s">
        <v>79</v>
      </c>
      <c r="D390" s="95" t="s">
        <v>79</v>
      </c>
      <c r="E390" s="59" t="s">
        <v>79</v>
      </c>
      <c r="F390" s="60" t="s">
        <v>79</v>
      </c>
      <c r="G390" s="60" t="s">
        <v>79</v>
      </c>
      <c r="H390" s="61" t="s">
        <v>79</v>
      </c>
      <c r="I390" s="62" t="s">
        <v>79</v>
      </c>
      <c r="J390" s="63" t="s">
        <v>79</v>
      </c>
      <c r="K390" s="63" t="str">
        <f t="shared" si="22"/>
        <v/>
      </c>
      <c r="L390" s="64" t="s">
        <v>79</v>
      </c>
      <c r="M390" s="63" t="str">
        <f t="shared" si="23"/>
        <v/>
      </c>
      <c r="N390" s="65" t="str">
        <f t="shared" si="24"/>
        <v/>
      </c>
    </row>
    <row r="391" spans="1:14" ht="12.75" hidden="1" customHeight="1" outlineLevel="4" x14ac:dyDescent="0.2">
      <c r="A391" s="44">
        <f t="shared" si="18"/>
        <v>1</v>
      </c>
      <c r="B391" s="96" t="s">
        <v>41</v>
      </c>
      <c r="C391" s="57" t="s">
        <v>79</v>
      </c>
      <c r="D391" s="95" t="s">
        <v>79</v>
      </c>
      <c r="E391" s="59" t="s">
        <v>79</v>
      </c>
      <c r="F391" s="60" t="s">
        <v>79</v>
      </c>
      <c r="G391" s="60" t="s">
        <v>79</v>
      </c>
      <c r="H391" s="61" t="s">
        <v>79</v>
      </c>
      <c r="I391" s="62" t="s">
        <v>79</v>
      </c>
      <c r="J391" s="63" t="s">
        <v>79</v>
      </c>
      <c r="K391" s="63" t="str">
        <f t="shared" si="22"/>
        <v/>
      </c>
      <c r="L391" s="64" t="s">
        <v>79</v>
      </c>
      <c r="M391" s="63" t="str">
        <f t="shared" si="23"/>
        <v/>
      </c>
      <c r="N391" s="65" t="str">
        <f t="shared" si="24"/>
        <v/>
      </c>
    </row>
    <row r="392" spans="1:14" ht="12.75" hidden="1" customHeight="1" outlineLevel="4" x14ac:dyDescent="0.2">
      <c r="A392" s="44">
        <f t="shared" si="18"/>
        <v>1</v>
      </c>
      <c r="B392" s="96" t="s">
        <v>41</v>
      </c>
      <c r="C392" s="57" t="s">
        <v>79</v>
      </c>
      <c r="D392" s="95" t="s">
        <v>79</v>
      </c>
      <c r="E392" s="59" t="s">
        <v>79</v>
      </c>
      <c r="F392" s="60" t="s">
        <v>79</v>
      </c>
      <c r="G392" s="60" t="s">
        <v>79</v>
      </c>
      <c r="H392" s="61" t="s">
        <v>79</v>
      </c>
      <c r="I392" s="62" t="s">
        <v>79</v>
      </c>
      <c r="J392" s="63" t="s">
        <v>79</v>
      </c>
      <c r="K392" s="63" t="str">
        <f t="shared" si="22"/>
        <v/>
      </c>
      <c r="L392" s="64" t="s">
        <v>79</v>
      </c>
      <c r="M392" s="63" t="str">
        <f t="shared" si="23"/>
        <v/>
      </c>
      <c r="N392" s="65" t="str">
        <f t="shared" si="24"/>
        <v/>
      </c>
    </row>
    <row r="393" spans="1:14" ht="12.75" hidden="1" customHeight="1" outlineLevel="4" x14ac:dyDescent="0.2">
      <c r="A393" s="44">
        <f t="shared" si="18"/>
        <v>1</v>
      </c>
      <c r="B393" s="96" t="s">
        <v>41</v>
      </c>
      <c r="C393" s="57" t="s">
        <v>79</v>
      </c>
      <c r="D393" s="95" t="s">
        <v>79</v>
      </c>
      <c r="E393" s="59" t="s">
        <v>79</v>
      </c>
      <c r="F393" s="60" t="s">
        <v>79</v>
      </c>
      <c r="G393" s="60" t="s">
        <v>79</v>
      </c>
      <c r="H393" s="61" t="s">
        <v>79</v>
      </c>
      <c r="I393" s="62" t="s">
        <v>79</v>
      </c>
      <c r="J393" s="63" t="s">
        <v>79</v>
      </c>
      <c r="K393" s="63" t="str">
        <f t="shared" si="22"/>
        <v/>
      </c>
      <c r="L393" s="64" t="s">
        <v>79</v>
      </c>
      <c r="M393" s="63" t="str">
        <f t="shared" si="23"/>
        <v/>
      </c>
      <c r="N393" s="65" t="str">
        <f t="shared" si="24"/>
        <v/>
      </c>
    </row>
    <row r="394" spans="1:14" ht="12.75" hidden="1" customHeight="1" outlineLevel="4" x14ac:dyDescent="0.2">
      <c r="A394" s="44">
        <f t="shared" si="18"/>
        <v>1</v>
      </c>
      <c r="B394" s="96" t="s">
        <v>41</v>
      </c>
      <c r="C394" s="57" t="s">
        <v>79</v>
      </c>
      <c r="D394" s="95" t="s">
        <v>79</v>
      </c>
      <c r="E394" s="59" t="s">
        <v>79</v>
      </c>
      <c r="F394" s="60" t="s">
        <v>79</v>
      </c>
      <c r="G394" s="60" t="s">
        <v>79</v>
      </c>
      <c r="H394" s="61" t="s">
        <v>79</v>
      </c>
      <c r="I394" s="62" t="s">
        <v>79</v>
      </c>
      <c r="J394" s="63" t="s">
        <v>79</v>
      </c>
      <c r="K394" s="63" t="str">
        <f t="shared" si="22"/>
        <v/>
      </c>
      <c r="L394" s="64" t="s">
        <v>79</v>
      </c>
      <c r="M394" s="63" t="str">
        <f t="shared" si="23"/>
        <v/>
      </c>
      <c r="N394" s="65" t="str">
        <f t="shared" si="24"/>
        <v/>
      </c>
    </row>
    <row r="395" spans="1:14" ht="12.75" hidden="1" customHeight="1" outlineLevel="4" x14ac:dyDescent="0.2">
      <c r="A395" s="44">
        <f t="shared" si="18"/>
        <v>1</v>
      </c>
      <c r="B395" s="96" t="s">
        <v>41</v>
      </c>
      <c r="C395" s="57" t="s">
        <v>79</v>
      </c>
      <c r="D395" s="95" t="s">
        <v>79</v>
      </c>
      <c r="E395" s="59" t="s">
        <v>79</v>
      </c>
      <c r="F395" s="60" t="s">
        <v>79</v>
      </c>
      <c r="G395" s="60" t="s">
        <v>79</v>
      </c>
      <c r="H395" s="61" t="s">
        <v>79</v>
      </c>
      <c r="I395" s="62" t="s">
        <v>79</v>
      </c>
      <c r="J395" s="63" t="s">
        <v>79</v>
      </c>
      <c r="K395" s="63" t="str">
        <f t="shared" si="22"/>
        <v/>
      </c>
      <c r="L395" s="64" t="s">
        <v>79</v>
      </c>
      <c r="M395" s="63" t="str">
        <f t="shared" si="23"/>
        <v/>
      </c>
      <c r="N395" s="65" t="str">
        <f t="shared" si="24"/>
        <v/>
      </c>
    </row>
    <row r="396" spans="1:14" ht="12.75" hidden="1" customHeight="1" outlineLevel="4" x14ac:dyDescent="0.2">
      <c r="A396" s="44">
        <f t="shared" si="18"/>
        <v>1</v>
      </c>
      <c r="B396" s="96" t="s">
        <v>41</v>
      </c>
      <c r="C396" s="57" t="s">
        <v>79</v>
      </c>
      <c r="D396" s="95" t="s">
        <v>79</v>
      </c>
      <c r="E396" s="59" t="s">
        <v>79</v>
      </c>
      <c r="F396" s="60" t="s">
        <v>79</v>
      </c>
      <c r="G396" s="60" t="s">
        <v>79</v>
      </c>
      <c r="H396" s="61" t="s">
        <v>79</v>
      </c>
      <c r="I396" s="62" t="s">
        <v>79</v>
      </c>
      <c r="J396" s="63" t="s">
        <v>79</v>
      </c>
      <c r="K396" s="63" t="str">
        <f t="shared" si="22"/>
        <v/>
      </c>
      <c r="L396" s="64" t="s">
        <v>79</v>
      </c>
      <c r="M396" s="63" t="str">
        <f t="shared" si="23"/>
        <v/>
      </c>
      <c r="N396" s="65" t="str">
        <f t="shared" si="24"/>
        <v/>
      </c>
    </row>
    <row r="397" spans="1:14" ht="12.75" hidden="1" customHeight="1" outlineLevel="4" x14ac:dyDescent="0.2">
      <c r="A397" s="44">
        <f t="shared" si="18"/>
        <v>1</v>
      </c>
      <c r="B397" s="96" t="s">
        <v>41</v>
      </c>
      <c r="C397" s="57" t="s">
        <v>79</v>
      </c>
      <c r="D397" s="95" t="s">
        <v>79</v>
      </c>
      <c r="E397" s="59" t="s">
        <v>79</v>
      </c>
      <c r="F397" s="60" t="s">
        <v>79</v>
      </c>
      <c r="G397" s="60" t="s">
        <v>79</v>
      </c>
      <c r="H397" s="61" t="s">
        <v>79</v>
      </c>
      <c r="I397" s="62" t="s">
        <v>79</v>
      </c>
      <c r="J397" s="63" t="s">
        <v>79</v>
      </c>
      <c r="K397" s="63" t="str">
        <f t="shared" si="22"/>
        <v/>
      </c>
      <c r="L397" s="64" t="s">
        <v>79</v>
      </c>
      <c r="M397" s="63" t="str">
        <f t="shared" si="23"/>
        <v/>
      </c>
      <c r="N397" s="65" t="str">
        <f t="shared" si="24"/>
        <v/>
      </c>
    </row>
    <row r="398" spans="1:14" ht="12.75" hidden="1" customHeight="1" outlineLevel="4" x14ac:dyDescent="0.2">
      <c r="A398" s="44">
        <f t="shared" si="18"/>
        <v>1</v>
      </c>
      <c r="B398" s="96" t="s">
        <v>41</v>
      </c>
      <c r="C398" s="57" t="s">
        <v>79</v>
      </c>
      <c r="D398" s="95" t="s">
        <v>79</v>
      </c>
      <c r="E398" s="59" t="s">
        <v>79</v>
      </c>
      <c r="F398" s="60" t="s">
        <v>79</v>
      </c>
      <c r="G398" s="60" t="s">
        <v>79</v>
      </c>
      <c r="H398" s="61" t="s">
        <v>79</v>
      </c>
      <c r="I398" s="62" t="s">
        <v>79</v>
      </c>
      <c r="J398" s="63" t="s">
        <v>79</v>
      </c>
      <c r="K398" s="63" t="str">
        <f t="shared" si="22"/>
        <v/>
      </c>
      <c r="L398" s="64" t="s">
        <v>79</v>
      </c>
      <c r="M398" s="63" t="str">
        <f t="shared" si="23"/>
        <v/>
      </c>
      <c r="N398" s="65" t="str">
        <f t="shared" si="24"/>
        <v/>
      </c>
    </row>
    <row r="399" spans="1:14" ht="12.75" hidden="1" customHeight="1" outlineLevel="4" x14ac:dyDescent="0.2">
      <c r="A399" s="44">
        <f t="shared" si="18"/>
        <v>1</v>
      </c>
      <c r="B399" s="96" t="s">
        <v>41</v>
      </c>
      <c r="C399" s="57" t="s">
        <v>79</v>
      </c>
      <c r="D399" s="95" t="s">
        <v>79</v>
      </c>
      <c r="E399" s="59" t="s">
        <v>79</v>
      </c>
      <c r="F399" s="60" t="s">
        <v>79</v>
      </c>
      <c r="G399" s="60" t="s">
        <v>79</v>
      </c>
      <c r="H399" s="61" t="s">
        <v>79</v>
      </c>
      <c r="I399" s="62" t="s">
        <v>79</v>
      </c>
      <c r="J399" s="63" t="s">
        <v>79</v>
      </c>
      <c r="K399" s="63" t="str">
        <f t="shared" si="22"/>
        <v/>
      </c>
      <c r="L399" s="64" t="s">
        <v>79</v>
      </c>
      <c r="M399" s="63" t="str">
        <f t="shared" si="23"/>
        <v/>
      </c>
      <c r="N399" s="65" t="str">
        <f t="shared" si="24"/>
        <v/>
      </c>
    </row>
    <row r="400" spans="1:14" ht="12.75" hidden="1" customHeight="1" outlineLevel="4" x14ac:dyDescent="0.2">
      <c r="A400" s="44">
        <f t="shared" si="18"/>
        <v>1</v>
      </c>
      <c r="B400" s="96" t="s">
        <v>41</v>
      </c>
      <c r="C400" s="57" t="s">
        <v>79</v>
      </c>
      <c r="D400" s="95" t="s">
        <v>79</v>
      </c>
      <c r="E400" s="59" t="s">
        <v>79</v>
      </c>
      <c r="F400" s="60" t="s">
        <v>79</v>
      </c>
      <c r="G400" s="60" t="s">
        <v>79</v>
      </c>
      <c r="H400" s="61" t="s">
        <v>79</v>
      </c>
      <c r="I400" s="62" t="s">
        <v>79</v>
      </c>
      <c r="J400" s="63" t="s">
        <v>79</v>
      </c>
      <c r="K400" s="63" t="str">
        <f t="shared" si="22"/>
        <v/>
      </c>
      <c r="L400" s="64" t="s">
        <v>79</v>
      </c>
      <c r="M400" s="63" t="str">
        <f t="shared" si="23"/>
        <v/>
      </c>
      <c r="N400" s="65" t="str">
        <f t="shared" si="24"/>
        <v/>
      </c>
    </row>
    <row r="401" spans="1:14" ht="12.75" hidden="1" customHeight="1" outlineLevel="4" x14ac:dyDescent="0.2">
      <c r="A401" s="44">
        <f t="shared" si="18"/>
        <v>1</v>
      </c>
      <c r="B401" s="96" t="s">
        <v>41</v>
      </c>
      <c r="C401" s="57" t="s">
        <v>79</v>
      </c>
      <c r="D401" s="95" t="s">
        <v>79</v>
      </c>
      <c r="E401" s="59" t="s">
        <v>79</v>
      </c>
      <c r="F401" s="60" t="s">
        <v>79</v>
      </c>
      <c r="G401" s="60" t="s">
        <v>79</v>
      </c>
      <c r="H401" s="61" t="s">
        <v>79</v>
      </c>
      <c r="I401" s="62" t="s">
        <v>79</v>
      </c>
      <c r="J401" s="63" t="s">
        <v>79</v>
      </c>
      <c r="K401" s="63" t="str">
        <f t="shared" si="22"/>
        <v/>
      </c>
      <c r="L401" s="64" t="s">
        <v>79</v>
      </c>
      <c r="M401" s="63" t="str">
        <f t="shared" si="23"/>
        <v/>
      </c>
      <c r="N401" s="65" t="str">
        <f t="shared" si="24"/>
        <v/>
      </c>
    </row>
    <row r="402" spans="1:14" ht="12.75" hidden="1" customHeight="1" outlineLevel="4" x14ac:dyDescent="0.2">
      <c r="A402" s="44">
        <f t="shared" si="18"/>
        <v>1</v>
      </c>
      <c r="B402" s="96" t="s">
        <v>41</v>
      </c>
      <c r="C402" s="57" t="s">
        <v>79</v>
      </c>
      <c r="D402" s="95" t="s">
        <v>79</v>
      </c>
      <c r="E402" s="59" t="s">
        <v>79</v>
      </c>
      <c r="F402" s="60" t="s">
        <v>79</v>
      </c>
      <c r="G402" s="60" t="s">
        <v>79</v>
      </c>
      <c r="H402" s="61" t="s">
        <v>79</v>
      </c>
      <c r="I402" s="62" t="s">
        <v>79</v>
      </c>
      <c r="J402" s="63" t="s">
        <v>79</v>
      </c>
      <c r="K402" s="63" t="str">
        <f t="shared" si="22"/>
        <v/>
      </c>
      <c r="L402" s="64" t="s">
        <v>79</v>
      </c>
      <c r="M402" s="63" t="str">
        <f t="shared" si="23"/>
        <v/>
      </c>
      <c r="N402" s="65" t="str">
        <f t="shared" si="24"/>
        <v/>
      </c>
    </row>
    <row r="403" spans="1:14" ht="12.75" hidden="1" customHeight="1" outlineLevel="4" x14ac:dyDescent="0.2">
      <c r="A403" s="44">
        <f t="shared" si="18"/>
        <v>1</v>
      </c>
      <c r="B403" s="96" t="s">
        <v>41</v>
      </c>
      <c r="C403" s="57" t="s">
        <v>79</v>
      </c>
      <c r="D403" s="95" t="s">
        <v>79</v>
      </c>
      <c r="E403" s="59" t="s">
        <v>79</v>
      </c>
      <c r="F403" s="60" t="s">
        <v>79</v>
      </c>
      <c r="G403" s="60" t="s">
        <v>79</v>
      </c>
      <c r="H403" s="61" t="s">
        <v>79</v>
      </c>
      <c r="I403" s="62" t="s">
        <v>79</v>
      </c>
      <c r="J403" s="63" t="s">
        <v>79</v>
      </c>
      <c r="K403" s="63" t="str">
        <f t="shared" si="22"/>
        <v/>
      </c>
      <c r="L403" s="64" t="s">
        <v>79</v>
      </c>
      <c r="M403" s="63" t="str">
        <f t="shared" si="23"/>
        <v/>
      </c>
      <c r="N403" s="65" t="str">
        <f t="shared" si="24"/>
        <v/>
      </c>
    </row>
    <row r="404" spans="1:14" ht="12.75" hidden="1" customHeight="1" outlineLevel="4" x14ac:dyDescent="0.2">
      <c r="A404" s="44">
        <f t="shared" si="18"/>
        <v>1</v>
      </c>
      <c r="B404" s="96" t="s">
        <v>41</v>
      </c>
      <c r="C404" s="57" t="s">
        <v>79</v>
      </c>
      <c r="D404" s="95" t="s">
        <v>79</v>
      </c>
      <c r="E404" s="59" t="s">
        <v>79</v>
      </c>
      <c r="F404" s="60" t="s">
        <v>79</v>
      </c>
      <c r="G404" s="60" t="s">
        <v>79</v>
      </c>
      <c r="H404" s="61" t="s">
        <v>79</v>
      </c>
      <c r="I404" s="62" t="s">
        <v>79</v>
      </c>
      <c r="J404" s="63" t="s">
        <v>79</v>
      </c>
      <c r="K404" s="63" t="str">
        <f t="shared" si="22"/>
        <v/>
      </c>
      <c r="L404" s="64" t="s">
        <v>79</v>
      </c>
      <c r="M404" s="63" t="str">
        <f t="shared" si="23"/>
        <v/>
      </c>
      <c r="N404" s="65" t="str">
        <f t="shared" si="24"/>
        <v/>
      </c>
    </row>
    <row r="405" spans="1:14" ht="12.75" hidden="1" customHeight="1" outlineLevel="4" x14ac:dyDescent="0.2">
      <c r="A405" s="44">
        <f t="shared" si="18"/>
        <v>1</v>
      </c>
      <c r="B405" s="96" t="s">
        <v>41</v>
      </c>
      <c r="C405" s="57" t="s">
        <v>79</v>
      </c>
      <c r="D405" s="95" t="s">
        <v>79</v>
      </c>
      <c r="E405" s="59" t="s">
        <v>79</v>
      </c>
      <c r="F405" s="60" t="s">
        <v>79</v>
      </c>
      <c r="G405" s="60" t="s">
        <v>79</v>
      </c>
      <c r="H405" s="61" t="s">
        <v>79</v>
      </c>
      <c r="I405" s="62" t="s">
        <v>79</v>
      </c>
      <c r="J405" s="63" t="s">
        <v>79</v>
      </c>
      <c r="K405" s="63" t="str">
        <f t="shared" si="22"/>
        <v/>
      </c>
      <c r="L405" s="64" t="s">
        <v>79</v>
      </c>
      <c r="M405" s="63" t="str">
        <f t="shared" si="23"/>
        <v/>
      </c>
      <c r="N405" s="65" t="str">
        <f t="shared" si="24"/>
        <v/>
      </c>
    </row>
    <row r="406" spans="1:14" ht="12.75" hidden="1" customHeight="1" outlineLevel="4" x14ac:dyDescent="0.2">
      <c r="A406" s="44">
        <f t="shared" si="18"/>
        <v>1</v>
      </c>
      <c r="B406" s="96" t="s">
        <v>41</v>
      </c>
      <c r="C406" s="57" t="s">
        <v>79</v>
      </c>
      <c r="D406" s="95" t="s">
        <v>79</v>
      </c>
      <c r="E406" s="59" t="s">
        <v>79</v>
      </c>
      <c r="F406" s="60" t="s">
        <v>79</v>
      </c>
      <c r="G406" s="60" t="s">
        <v>79</v>
      </c>
      <c r="H406" s="61" t="s">
        <v>79</v>
      </c>
      <c r="I406" s="62" t="s">
        <v>79</v>
      </c>
      <c r="J406" s="63" t="s">
        <v>79</v>
      </c>
      <c r="K406" s="63" t="str">
        <f t="shared" si="22"/>
        <v/>
      </c>
      <c r="L406" s="64" t="s">
        <v>79</v>
      </c>
      <c r="M406" s="63" t="str">
        <f t="shared" si="23"/>
        <v/>
      </c>
      <c r="N406" s="65" t="str">
        <f t="shared" si="24"/>
        <v/>
      </c>
    </row>
    <row r="407" spans="1:14" ht="12.75" hidden="1" customHeight="1" outlineLevel="4" x14ac:dyDescent="0.2">
      <c r="A407" s="44">
        <f t="shared" si="18"/>
        <v>1</v>
      </c>
      <c r="B407" s="96" t="s">
        <v>41</v>
      </c>
      <c r="C407" s="57" t="s">
        <v>79</v>
      </c>
      <c r="D407" s="95" t="s">
        <v>79</v>
      </c>
      <c r="E407" s="59" t="s">
        <v>79</v>
      </c>
      <c r="F407" s="60" t="s">
        <v>79</v>
      </c>
      <c r="G407" s="60" t="s">
        <v>79</v>
      </c>
      <c r="H407" s="61" t="s">
        <v>79</v>
      </c>
      <c r="I407" s="62" t="s">
        <v>79</v>
      </c>
      <c r="J407" s="63" t="s">
        <v>79</v>
      </c>
      <c r="K407" s="63" t="str">
        <f t="shared" si="22"/>
        <v/>
      </c>
      <c r="L407" s="64" t="s">
        <v>79</v>
      </c>
      <c r="M407" s="63" t="str">
        <f t="shared" si="23"/>
        <v/>
      </c>
      <c r="N407" s="65" t="str">
        <f t="shared" si="24"/>
        <v/>
      </c>
    </row>
    <row r="408" spans="1:14" ht="12.75" hidden="1" customHeight="1" outlineLevel="4" x14ac:dyDescent="0.2">
      <c r="A408" s="44">
        <f t="shared" si="18"/>
        <v>1</v>
      </c>
      <c r="B408" s="96" t="s">
        <v>41</v>
      </c>
      <c r="C408" s="57" t="s">
        <v>79</v>
      </c>
      <c r="D408" s="95" t="s">
        <v>79</v>
      </c>
      <c r="E408" s="59" t="s">
        <v>79</v>
      </c>
      <c r="F408" s="60" t="s">
        <v>79</v>
      </c>
      <c r="G408" s="60" t="s">
        <v>79</v>
      </c>
      <c r="H408" s="61" t="s">
        <v>79</v>
      </c>
      <c r="I408" s="62" t="s">
        <v>79</v>
      </c>
      <c r="J408" s="63" t="s">
        <v>79</v>
      </c>
      <c r="K408" s="63" t="str">
        <f t="shared" si="22"/>
        <v/>
      </c>
      <c r="L408" s="64" t="s">
        <v>79</v>
      </c>
      <c r="M408" s="63" t="str">
        <f t="shared" si="23"/>
        <v/>
      </c>
      <c r="N408" s="65" t="str">
        <f t="shared" si="24"/>
        <v/>
      </c>
    </row>
    <row r="409" spans="1:14" ht="12.75" hidden="1" customHeight="1" outlineLevel="4" x14ac:dyDescent="0.2">
      <c r="A409" s="44">
        <f t="shared" si="18"/>
        <v>1</v>
      </c>
      <c r="B409" s="96" t="s">
        <v>41</v>
      </c>
      <c r="C409" s="57" t="s">
        <v>79</v>
      </c>
      <c r="D409" s="95" t="s">
        <v>79</v>
      </c>
      <c r="E409" s="59" t="s">
        <v>79</v>
      </c>
      <c r="F409" s="60" t="s">
        <v>79</v>
      </c>
      <c r="G409" s="60" t="s">
        <v>79</v>
      </c>
      <c r="H409" s="61" t="s">
        <v>79</v>
      </c>
      <c r="I409" s="62" t="s">
        <v>79</v>
      </c>
      <c r="J409" s="63" t="s">
        <v>79</v>
      </c>
      <c r="K409" s="63" t="str">
        <f t="shared" si="22"/>
        <v/>
      </c>
      <c r="L409" s="64" t="s">
        <v>79</v>
      </c>
      <c r="M409" s="63" t="str">
        <f t="shared" si="23"/>
        <v/>
      </c>
      <c r="N409" s="65" t="str">
        <f t="shared" si="24"/>
        <v/>
      </c>
    </row>
    <row r="410" spans="1:14" ht="12.75" hidden="1" customHeight="1" outlineLevel="4" x14ac:dyDescent="0.2">
      <c r="A410" s="44">
        <f t="shared" si="18"/>
        <v>1</v>
      </c>
      <c r="B410" s="96" t="s">
        <v>41</v>
      </c>
      <c r="C410" s="57" t="s">
        <v>79</v>
      </c>
      <c r="D410" s="95" t="s">
        <v>79</v>
      </c>
      <c r="E410" s="59" t="s">
        <v>79</v>
      </c>
      <c r="F410" s="60" t="s">
        <v>79</v>
      </c>
      <c r="G410" s="60" t="s">
        <v>79</v>
      </c>
      <c r="H410" s="61" t="s">
        <v>79</v>
      </c>
      <c r="I410" s="62" t="s">
        <v>79</v>
      </c>
      <c r="J410" s="63" t="s">
        <v>79</v>
      </c>
      <c r="K410" s="63" t="str">
        <f t="shared" si="22"/>
        <v/>
      </c>
      <c r="L410" s="64" t="s">
        <v>79</v>
      </c>
      <c r="M410" s="63" t="str">
        <f t="shared" si="23"/>
        <v/>
      </c>
      <c r="N410" s="65" t="str">
        <f t="shared" si="24"/>
        <v/>
      </c>
    </row>
    <row r="411" spans="1:14" ht="12.75" hidden="1" customHeight="1" outlineLevel="4" x14ac:dyDescent="0.2">
      <c r="A411" s="44">
        <f t="shared" si="18"/>
        <v>1</v>
      </c>
      <c r="B411" s="96" t="s">
        <v>41</v>
      </c>
      <c r="C411" s="57" t="s">
        <v>79</v>
      </c>
      <c r="D411" s="95" t="s">
        <v>79</v>
      </c>
      <c r="E411" s="59" t="s">
        <v>79</v>
      </c>
      <c r="F411" s="60" t="s">
        <v>79</v>
      </c>
      <c r="G411" s="60" t="s">
        <v>79</v>
      </c>
      <c r="H411" s="61" t="s">
        <v>79</v>
      </c>
      <c r="I411" s="62" t="s">
        <v>79</v>
      </c>
      <c r="J411" s="63" t="s">
        <v>79</v>
      </c>
      <c r="K411" s="63" t="str">
        <f t="shared" si="22"/>
        <v/>
      </c>
      <c r="L411" s="64" t="s">
        <v>79</v>
      </c>
      <c r="M411" s="63" t="str">
        <f t="shared" si="23"/>
        <v/>
      </c>
      <c r="N411" s="65" t="str">
        <f t="shared" si="24"/>
        <v/>
      </c>
    </row>
    <row r="412" spans="1:14" ht="12.75" hidden="1" customHeight="1" outlineLevel="4" x14ac:dyDescent="0.2">
      <c r="A412" s="44">
        <f t="shared" si="18"/>
        <v>1</v>
      </c>
      <c r="B412" s="96" t="s">
        <v>41</v>
      </c>
      <c r="C412" s="57" t="s">
        <v>79</v>
      </c>
      <c r="D412" s="95" t="s">
        <v>79</v>
      </c>
      <c r="E412" s="59" t="s">
        <v>79</v>
      </c>
      <c r="F412" s="60" t="s">
        <v>79</v>
      </c>
      <c r="G412" s="60" t="s">
        <v>79</v>
      </c>
      <c r="H412" s="61" t="s">
        <v>79</v>
      </c>
      <c r="I412" s="62" t="s">
        <v>79</v>
      </c>
      <c r="J412" s="63" t="s">
        <v>79</v>
      </c>
      <c r="K412" s="63" t="str">
        <f t="shared" si="22"/>
        <v/>
      </c>
      <c r="L412" s="64" t="s">
        <v>79</v>
      </c>
      <c r="M412" s="63" t="str">
        <f t="shared" si="23"/>
        <v/>
      </c>
      <c r="N412" s="65" t="str">
        <f t="shared" si="24"/>
        <v/>
      </c>
    </row>
    <row r="413" spans="1:14" ht="12.75" hidden="1" customHeight="1" outlineLevel="4" x14ac:dyDescent="0.2">
      <c r="A413" s="44">
        <f t="shared" si="18"/>
        <v>1</v>
      </c>
      <c r="B413" s="96" t="s">
        <v>41</v>
      </c>
      <c r="C413" s="57" t="s">
        <v>79</v>
      </c>
      <c r="D413" s="95" t="s">
        <v>79</v>
      </c>
      <c r="E413" s="59" t="s">
        <v>79</v>
      </c>
      <c r="F413" s="60" t="s">
        <v>79</v>
      </c>
      <c r="G413" s="60" t="s">
        <v>79</v>
      </c>
      <c r="H413" s="61" t="s">
        <v>79</v>
      </c>
      <c r="I413" s="62" t="s">
        <v>79</v>
      </c>
      <c r="J413" s="63" t="s">
        <v>79</v>
      </c>
      <c r="K413" s="63" t="str">
        <f t="shared" si="22"/>
        <v/>
      </c>
      <c r="L413" s="64" t="s">
        <v>79</v>
      </c>
      <c r="M413" s="63" t="str">
        <f t="shared" si="23"/>
        <v/>
      </c>
      <c r="N413" s="65" t="str">
        <f t="shared" si="24"/>
        <v/>
      </c>
    </row>
    <row r="414" spans="1:14" ht="12.75" hidden="1" customHeight="1" outlineLevel="4" x14ac:dyDescent="0.2">
      <c r="A414" s="44">
        <f t="shared" si="18"/>
        <v>1</v>
      </c>
      <c r="B414" s="96" t="s">
        <v>41</v>
      </c>
      <c r="C414" s="57" t="s">
        <v>79</v>
      </c>
      <c r="D414" s="95" t="s">
        <v>79</v>
      </c>
      <c r="E414" s="59" t="s">
        <v>79</v>
      </c>
      <c r="F414" s="60" t="s">
        <v>79</v>
      </c>
      <c r="G414" s="60" t="s">
        <v>79</v>
      </c>
      <c r="H414" s="61" t="s">
        <v>79</v>
      </c>
      <c r="I414" s="62" t="s">
        <v>79</v>
      </c>
      <c r="J414" s="63" t="s">
        <v>79</v>
      </c>
      <c r="K414" s="63" t="str">
        <f t="shared" si="22"/>
        <v/>
      </c>
      <c r="L414" s="64" t="s">
        <v>79</v>
      </c>
      <c r="M414" s="63" t="str">
        <f t="shared" si="23"/>
        <v/>
      </c>
      <c r="N414" s="65" t="str">
        <f t="shared" si="24"/>
        <v/>
      </c>
    </row>
    <row r="415" spans="1:14" ht="12.75" hidden="1" customHeight="1" outlineLevel="4" x14ac:dyDescent="0.2">
      <c r="A415" s="44">
        <f t="shared" si="18"/>
        <v>1</v>
      </c>
      <c r="B415" s="96" t="s">
        <v>41</v>
      </c>
      <c r="C415" s="57" t="s">
        <v>79</v>
      </c>
      <c r="D415" s="95" t="s">
        <v>79</v>
      </c>
      <c r="E415" s="59" t="s">
        <v>79</v>
      </c>
      <c r="F415" s="60" t="s">
        <v>79</v>
      </c>
      <c r="G415" s="60" t="s">
        <v>79</v>
      </c>
      <c r="H415" s="61" t="s">
        <v>79</v>
      </c>
      <c r="I415" s="62" t="s">
        <v>79</v>
      </c>
      <c r="J415" s="63" t="s">
        <v>79</v>
      </c>
      <c r="K415" s="63" t="str">
        <f t="shared" si="22"/>
        <v/>
      </c>
      <c r="L415" s="64" t="s">
        <v>79</v>
      </c>
      <c r="M415" s="63" t="str">
        <f t="shared" si="23"/>
        <v/>
      </c>
      <c r="N415" s="65" t="str">
        <f t="shared" si="24"/>
        <v/>
      </c>
    </row>
    <row r="416" spans="1:14" ht="12.75" hidden="1" customHeight="1" outlineLevel="4" x14ac:dyDescent="0.2">
      <c r="A416" s="44">
        <f t="shared" si="18"/>
        <v>1</v>
      </c>
      <c r="B416" s="96" t="s">
        <v>41</v>
      </c>
      <c r="C416" s="57" t="s">
        <v>79</v>
      </c>
      <c r="D416" s="95" t="s">
        <v>79</v>
      </c>
      <c r="E416" s="59" t="s">
        <v>79</v>
      </c>
      <c r="F416" s="60" t="s">
        <v>79</v>
      </c>
      <c r="G416" s="60" t="s">
        <v>79</v>
      </c>
      <c r="H416" s="61" t="s">
        <v>79</v>
      </c>
      <c r="I416" s="62" t="s">
        <v>79</v>
      </c>
      <c r="J416" s="63" t="s">
        <v>79</v>
      </c>
      <c r="K416" s="63" t="str">
        <f t="shared" si="22"/>
        <v/>
      </c>
      <c r="L416" s="64" t="s">
        <v>79</v>
      </c>
      <c r="M416" s="63" t="str">
        <f t="shared" si="23"/>
        <v/>
      </c>
      <c r="N416" s="65" t="str">
        <f t="shared" si="24"/>
        <v/>
      </c>
    </row>
    <row r="417" spans="1:14" ht="12.75" hidden="1" customHeight="1" outlineLevel="4" x14ac:dyDescent="0.2">
      <c r="A417" s="44">
        <f t="shared" si="18"/>
        <v>1</v>
      </c>
      <c r="B417" s="96" t="s">
        <v>41</v>
      </c>
      <c r="C417" s="57" t="s">
        <v>79</v>
      </c>
      <c r="D417" s="95" t="s">
        <v>79</v>
      </c>
      <c r="E417" s="59" t="s">
        <v>79</v>
      </c>
      <c r="F417" s="60" t="s">
        <v>79</v>
      </c>
      <c r="G417" s="60" t="s">
        <v>79</v>
      </c>
      <c r="H417" s="61" t="s">
        <v>79</v>
      </c>
      <c r="I417" s="62" t="s">
        <v>79</v>
      </c>
      <c r="J417" s="63" t="s">
        <v>79</v>
      </c>
      <c r="K417" s="63" t="str">
        <f t="shared" si="22"/>
        <v/>
      </c>
      <c r="L417" s="64" t="s">
        <v>79</v>
      </c>
      <c r="M417" s="63" t="str">
        <f t="shared" si="23"/>
        <v/>
      </c>
      <c r="N417" s="65" t="str">
        <f t="shared" si="24"/>
        <v/>
      </c>
    </row>
    <row r="418" spans="1:14" ht="12.75" hidden="1" customHeight="1" outlineLevel="4" x14ac:dyDescent="0.2">
      <c r="A418" s="44">
        <f t="shared" si="18"/>
        <v>1</v>
      </c>
      <c r="B418" s="96" t="s">
        <v>41</v>
      </c>
      <c r="C418" s="57" t="s">
        <v>79</v>
      </c>
      <c r="D418" s="95" t="s">
        <v>79</v>
      </c>
      <c r="E418" s="59" t="s">
        <v>79</v>
      </c>
      <c r="F418" s="60" t="s">
        <v>79</v>
      </c>
      <c r="G418" s="60" t="s">
        <v>79</v>
      </c>
      <c r="H418" s="61" t="s">
        <v>79</v>
      </c>
      <c r="I418" s="62" t="s">
        <v>79</v>
      </c>
      <c r="J418" s="63" t="s">
        <v>79</v>
      </c>
      <c r="K418" s="63" t="str">
        <f t="shared" si="22"/>
        <v/>
      </c>
      <c r="L418" s="64" t="s">
        <v>79</v>
      </c>
      <c r="M418" s="63" t="str">
        <f t="shared" si="23"/>
        <v/>
      </c>
      <c r="N418" s="65" t="str">
        <f t="shared" si="24"/>
        <v/>
      </c>
    </row>
    <row r="419" spans="1:14" ht="12.75" hidden="1" customHeight="1" outlineLevel="4" x14ac:dyDescent="0.2">
      <c r="A419" s="44">
        <f t="shared" si="18"/>
        <v>1</v>
      </c>
      <c r="B419" s="96" t="s">
        <v>41</v>
      </c>
      <c r="C419" s="57" t="s">
        <v>79</v>
      </c>
      <c r="D419" s="95" t="s">
        <v>79</v>
      </c>
      <c r="E419" s="59" t="s">
        <v>79</v>
      </c>
      <c r="F419" s="60" t="s">
        <v>79</v>
      </c>
      <c r="G419" s="60" t="s">
        <v>79</v>
      </c>
      <c r="H419" s="61" t="s">
        <v>79</v>
      </c>
      <c r="I419" s="62" t="s">
        <v>79</v>
      </c>
      <c r="J419" s="63" t="s">
        <v>79</v>
      </c>
      <c r="K419" s="63" t="str">
        <f t="shared" si="22"/>
        <v/>
      </c>
      <c r="L419" s="64" t="s">
        <v>79</v>
      </c>
      <c r="M419" s="63" t="str">
        <f t="shared" si="23"/>
        <v/>
      </c>
      <c r="N419" s="65" t="str">
        <f t="shared" si="24"/>
        <v/>
      </c>
    </row>
    <row r="420" spans="1:14" ht="12.75" hidden="1" customHeight="1" outlineLevel="4" x14ac:dyDescent="0.2">
      <c r="A420" s="44">
        <f t="shared" si="18"/>
        <v>1</v>
      </c>
      <c r="B420" s="96" t="s">
        <v>41</v>
      </c>
      <c r="C420" s="57" t="s">
        <v>79</v>
      </c>
      <c r="D420" s="95" t="s">
        <v>79</v>
      </c>
      <c r="E420" s="59" t="s">
        <v>79</v>
      </c>
      <c r="F420" s="60" t="s">
        <v>79</v>
      </c>
      <c r="G420" s="60" t="s">
        <v>79</v>
      </c>
      <c r="H420" s="61" t="s">
        <v>79</v>
      </c>
      <c r="I420" s="62" t="s">
        <v>79</v>
      </c>
      <c r="J420" s="63" t="s">
        <v>79</v>
      </c>
      <c r="K420" s="63" t="str">
        <f t="shared" si="22"/>
        <v/>
      </c>
      <c r="L420" s="64" t="s">
        <v>79</v>
      </c>
      <c r="M420" s="63" t="str">
        <f t="shared" si="23"/>
        <v/>
      </c>
      <c r="N420" s="65" t="str">
        <f t="shared" si="24"/>
        <v/>
      </c>
    </row>
    <row r="421" spans="1:14" ht="12.75" hidden="1" customHeight="1" outlineLevel="4" x14ac:dyDescent="0.2">
      <c r="A421" s="44">
        <f t="shared" si="18"/>
        <v>1</v>
      </c>
      <c r="B421" s="96" t="s">
        <v>41</v>
      </c>
      <c r="C421" s="57" t="s">
        <v>79</v>
      </c>
      <c r="D421" s="95" t="s">
        <v>79</v>
      </c>
      <c r="E421" s="59" t="s">
        <v>79</v>
      </c>
      <c r="F421" s="60" t="s">
        <v>79</v>
      </c>
      <c r="G421" s="60" t="s">
        <v>79</v>
      </c>
      <c r="H421" s="61" t="s">
        <v>79</v>
      </c>
      <c r="I421" s="62" t="s">
        <v>79</v>
      </c>
      <c r="J421" s="63" t="s">
        <v>79</v>
      </c>
      <c r="K421" s="63" t="str">
        <f t="shared" si="22"/>
        <v/>
      </c>
      <c r="L421" s="64" t="s">
        <v>79</v>
      </c>
      <c r="M421" s="63" t="str">
        <f t="shared" si="23"/>
        <v/>
      </c>
      <c r="N421" s="65" t="str">
        <f t="shared" si="24"/>
        <v/>
      </c>
    </row>
    <row r="422" spans="1:14" ht="12.75" hidden="1" customHeight="1" outlineLevel="4" x14ac:dyDescent="0.2">
      <c r="A422" s="44">
        <f t="shared" si="18"/>
        <v>1</v>
      </c>
      <c r="B422" s="96" t="s">
        <v>41</v>
      </c>
      <c r="C422" s="57" t="s">
        <v>79</v>
      </c>
      <c r="D422" s="95" t="s">
        <v>79</v>
      </c>
      <c r="E422" s="59" t="s">
        <v>79</v>
      </c>
      <c r="F422" s="60" t="s">
        <v>79</v>
      </c>
      <c r="G422" s="60" t="s">
        <v>79</v>
      </c>
      <c r="H422" s="61" t="s">
        <v>79</v>
      </c>
      <c r="I422" s="62" t="s">
        <v>79</v>
      </c>
      <c r="J422" s="63" t="s">
        <v>79</v>
      </c>
      <c r="K422" s="63" t="str">
        <f t="shared" si="22"/>
        <v/>
      </c>
      <c r="L422" s="64" t="s">
        <v>79</v>
      </c>
      <c r="M422" s="63" t="str">
        <f t="shared" si="23"/>
        <v/>
      </c>
      <c r="N422" s="65" t="str">
        <f t="shared" si="24"/>
        <v/>
      </c>
    </row>
    <row r="423" spans="1:14" ht="12.75" hidden="1" customHeight="1" outlineLevel="4" x14ac:dyDescent="0.2">
      <c r="A423" s="44">
        <f t="shared" si="18"/>
        <v>1</v>
      </c>
      <c r="B423" s="96" t="s">
        <v>41</v>
      </c>
      <c r="C423" s="57" t="s">
        <v>79</v>
      </c>
      <c r="D423" s="95" t="s">
        <v>79</v>
      </c>
      <c r="E423" s="59" t="s">
        <v>79</v>
      </c>
      <c r="F423" s="60" t="s">
        <v>79</v>
      </c>
      <c r="G423" s="60" t="s">
        <v>79</v>
      </c>
      <c r="H423" s="61" t="s">
        <v>79</v>
      </c>
      <c r="I423" s="62" t="s">
        <v>79</v>
      </c>
      <c r="J423" s="63" t="s">
        <v>79</v>
      </c>
      <c r="K423" s="63" t="str">
        <f t="shared" si="22"/>
        <v/>
      </c>
      <c r="L423" s="64" t="s">
        <v>79</v>
      </c>
      <c r="M423" s="63" t="str">
        <f t="shared" si="23"/>
        <v/>
      </c>
      <c r="N423" s="65" t="str">
        <f t="shared" si="24"/>
        <v/>
      </c>
    </row>
    <row r="424" spans="1:14" ht="12.75" hidden="1" customHeight="1" outlineLevel="4" x14ac:dyDescent="0.2">
      <c r="A424" s="44">
        <f t="shared" si="18"/>
        <v>1</v>
      </c>
      <c r="B424" s="96" t="s">
        <v>41</v>
      </c>
      <c r="C424" s="57" t="s">
        <v>79</v>
      </c>
      <c r="D424" s="95" t="s">
        <v>79</v>
      </c>
      <c r="E424" s="59" t="s">
        <v>79</v>
      </c>
      <c r="F424" s="60" t="s">
        <v>79</v>
      </c>
      <c r="G424" s="60" t="s">
        <v>79</v>
      </c>
      <c r="H424" s="61" t="s">
        <v>79</v>
      </c>
      <c r="I424" s="62" t="s">
        <v>79</v>
      </c>
      <c r="J424" s="63" t="s">
        <v>79</v>
      </c>
      <c r="K424" s="63" t="str">
        <f t="shared" si="22"/>
        <v/>
      </c>
      <c r="L424" s="64" t="s">
        <v>79</v>
      </c>
      <c r="M424" s="63" t="str">
        <f t="shared" si="23"/>
        <v/>
      </c>
      <c r="N424" s="65" t="str">
        <f t="shared" si="24"/>
        <v/>
      </c>
    </row>
    <row r="425" spans="1:14" ht="12.75" hidden="1" customHeight="1" outlineLevel="4" x14ac:dyDescent="0.2">
      <c r="A425" s="44">
        <f t="shared" si="18"/>
        <v>1</v>
      </c>
      <c r="B425" s="96" t="s">
        <v>41</v>
      </c>
      <c r="C425" s="57" t="s">
        <v>79</v>
      </c>
      <c r="D425" s="95" t="s">
        <v>79</v>
      </c>
      <c r="E425" s="59" t="s">
        <v>79</v>
      </c>
      <c r="F425" s="60" t="s">
        <v>79</v>
      </c>
      <c r="G425" s="60" t="s">
        <v>79</v>
      </c>
      <c r="H425" s="61" t="s">
        <v>79</v>
      </c>
      <c r="I425" s="62" t="s">
        <v>79</v>
      </c>
      <c r="J425" s="63" t="s">
        <v>79</v>
      </c>
      <c r="K425" s="63" t="str">
        <f t="shared" si="22"/>
        <v/>
      </c>
      <c r="L425" s="64" t="s">
        <v>79</v>
      </c>
      <c r="M425" s="63" t="str">
        <f t="shared" si="23"/>
        <v/>
      </c>
      <c r="N425" s="65" t="str">
        <f t="shared" si="24"/>
        <v/>
      </c>
    </row>
    <row r="426" spans="1:14" ht="12.75" hidden="1" customHeight="1" outlineLevel="4" x14ac:dyDescent="0.2">
      <c r="A426" s="44">
        <f t="shared" si="18"/>
        <v>1</v>
      </c>
      <c r="B426" s="96" t="s">
        <v>41</v>
      </c>
      <c r="C426" s="57" t="s">
        <v>79</v>
      </c>
      <c r="D426" s="95" t="s">
        <v>79</v>
      </c>
      <c r="E426" s="59" t="s">
        <v>79</v>
      </c>
      <c r="F426" s="60" t="s">
        <v>79</v>
      </c>
      <c r="G426" s="60" t="s">
        <v>79</v>
      </c>
      <c r="H426" s="61" t="s">
        <v>79</v>
      </c>
      <c r="I426" s="62" t="s">
        <v>79</v>
      </c>
      <c r="J426" s="63" t="s">
        <v>79</v>
      </c>
      <c r="K426" s="63" t="str">
        <f t="shared" ref="K426:K432" si="25">IF(I426="","",J426*I426)</f>
        <v/>
      </c>
      <c r="L426" s="64" t="s">
        <v>79</v>
      </c>
      <c r="M426" s="63" t="str">
        <f t="shared" ref="M426:M432" si="26">IF(I426="","",L426*I426)</f>
        <v/>
      </c>
      <c r="N426" s="65" t="str">
        <f t="shared" ref="N426:N432" si="27">IF(I426="","",M426+K426)</f>
        <v/>
      </c>
    </row>
    <row r="427" spans="1:14" ht="12.75" hidden="1" customHeight="1" outlineLevel="4" x14ac:dyDescent="0.2">
      <c r="A427" s="44">
        <f t="shared" si="18"/>
        <v>1</v>
      </c>
      <c r="B427" s="96" t="s">
        <v>41</v>
      </c>
      <c r="C427" s="57" t="s">
        <v>79</v>
      </c>
      <c r="D427" s="95" t="s">
        <v>79</v>
      </c>
      <c r="E427" s="59" t="s">
        <v>79</v>
      </c>
      <c r="F427" s="60" t="s">
        <v>79</v>
      </c>
      <c r="G427" s="60" t="s">
        <v>79</v>
      </c>
      <c r="H427" s="61" t="s">
        <v>79</v>
      </c>
      <c r="I427" s="62" t="s">
        <v>79</v>
      </c>
      <c r="J427" s="63" t="s">
        <v>79</v>
      </c>
      <c r="K427" s="63" t="str">
        <f t="shared" si="25"/>
        <v/>
      </c>
      <c r="L427" s="64" t="s">
        <v>79</v>
      </c>
      <c r="M427" s="63" t="str">
        <f t="shared" si="26"/>
        <v/>
      </c>
      <c r="N427" s="65" t="str">
        <f t="shared" si="27"/>
        <v/>
      </c>
    </row>
    <row r="428" spans="1:14" ht="12.75" hidden="1" customHeight="1" outlineLevel="4" x14ac:dyDescent="0.2">
      <c r="A428" s="44">
        <f t="shared" si="18"/>
        <v>1</v>
      </c>
      <c r="B428" s="96" t="s">
        <v>41</v>
      </c>
      <c r="C428" s="57" t="s">
        <v>79</v>
      </c>
      <c r="D428" s="95" t="s">
        <v>79</v>
      </c>
      <c r="E428" s="59" t="s">
        <v>79</v>
      </c>
      <c r="F428" s="60" t="s">
        <v>79</v>
      </c>
      <c r="G428" s="60" t="s">
        <v>79</v>
      </c>
      <c r="H428" s="61" t="s">
        <v>79</v>
      </c>
      <c r="I428" s="62" t="s">
        <v>79</v>
      </c>
      <c r="J428" s="63" t="s">
        <v>79</v>
      </c>
      <c r="K428" s="63" t="str">
        <f t="shared" si="25"/>
        <v/>
      </c>
      <c r="L428" s="64" t="s">
        <v>79</v>
      </c>
      <c r="M428" s="63" t="str">
        <f t="shared" si="26"/>
        <v/>
      </c>
      <c r="N428" s="65" t="str">
        <f t="shared" si="27"/>
        <v/>
      </c>
    </row>
    <row r="429" spans="1:14" ht="12.75" hidden="1" customHeight="1" outlineLevel="4" x14ac:dyDescent="0.2">
      <c r="A429" s="44">
        <f t="shared" si="18"/>
        <v>1</v>
      </c>
      <c r="B429" s="96" t="s">
        <v>41</v>
      </c>
      <c r="C429" s="57" t="s">
        <v>79</v>
      </c>
      <c r="D429" s="95" t="s">
        <v>79</v>
      </c>
      <c r="E429" s="59" t="s">
        <v>79</v>
      </c>
      <c r="F429" s="60" t="s">
        <v>79</v>
      </c>
      <c r="G429" s="60" t="s">
        <v>79</v>
      </c>
      <c r="H429" s="61" t="s">
        <v>79</v>
      </c>
      <c r="I429" s="62" t="s">
        <v>79</v>
      </c>
      <c r="J429" s="63" t="s">
        <v>79</v>
      </c>
      <c r="K429" s="63" t="str">
        <f t="shared" si="25"/>
        <v/>
      </c>
      <c r="L429" s="64" t="s">
        <v>79</v>
      </c>
      <c r="M429" s="63" t="str">
        <f t="shared" si="26"/>
        <v/>
      </c>
      <c r="N429" s="65" t="str">
        <f t="shared" si="27"/>
        <v/>
      </c>
    </row>
    <row r="430" spans="1:14" ht="12.75" hidden="1" customHeight="1" outlineLevel="4" x14ac:dyDescent="0.2">
      <c r="A430" s="44">
        <f t="shared" si="18"/>
        <v>1</v>
      </c>
      <c r="B430" s="96" t="s">
        <v>41</v>
      </c>
      <c r="C430" s="57" t="s">
        <v>79</v>
      </c>
      <c r="D430" s="95" t="s">
        <v>79</v>
      </c>
      <c r="E430" s="59" t="s">
        <v>79</v>
      </c>
      <c r="F430" s="60" t="s">
        <v>79</v>
      </c>
      <c r="G430" s="60" t="s">
        <v>79</v>
      </c>
      <c r="H430" s="61" t="s">
        <v>79</v>
      </c>
      <c r="I430" s="62" t="s">
        <v>79</v>
      </c>
      <c r="J430" s="63" t="s">
        <v>79</v>
      </c>
      <c r="K430" s="63" t="str">
        <f t="shared" si="25"/>
        <v/>
      </c>
      <c r="L430" s="64" t="s">
        <v>79</v>
      </c>
      <c r="M430" s="63" t="str">
        <f t="shared" si="26"/>
        <v/>
      </c>
      <c r="N430" s="65" t="str">
        <f t="shared" si="27"/>
        <v/>
      </c>
    </row>
    <row r="431" spans="1:14" ht="12.75" hidden="1" customHeight="1" outlineLevel="4" x14ac:dyDescent="0.2">
      <c r="A431" s="44">
        <f t="shared" si="18"/>
        <v>1</v>
      </c>
      <c r="B431" s="96" t="s">
        <v>41</v>
      </c>
      <c r="C431" s="57" t="s">
        <v>79</v>
      </c>
      <c r="D431" s="95" t="s">
        <v>79</v>
      </c>
      <c r="E431" s="59" t="s">
        <v>79</v>
      </c>
      <c r="F431" s="60" t="s">
        <v>79</v>
      </c>
      <c r="G431" s="60" t="s">
        <v>79</v>
      </c>
      <c r="H431" s="61" t="s">
        <v>79</v>
      </c>
      <c r="I431" s="62" t="s">
        <v>79</v>
      </c>
      <c r="J431" s="63" t="s">
        <v>79</v>
      </c>
      <c r="K431" s="63" t="str">
        <f t="shared" si="25"/>
        <v/>
      </c>
      <c r="L431" s="64" t="s">
        <v>79</v>
      </c>
      <c r="M431" s="63" t="str">
        <f t="shared" si="26"/>
        <v/>
      </c>
      <c r="N431" s="65" t="str">
        <f t="shared" si="27"/>
        <v/>
      </c>
    </row>
    <row r="432" spans="1:14" ht="12.75" hidden="1" customHeight="1" outlineLevel="4" thickBot="1" x14ac:dyDescent="0.25">
      <c r="A432" s="44">
        <f t="shared" si="18"/>
        <v>1</v>
      </c>
      <c r="B432" s="97" t="s">
        <v>41</v>
      </c>
      <c r="C432" s="57" t="s">
        <v>79</v>
      </c>
      <c r="D432" s="95" t="s">
        <v>79</v>
      </c>
      <c r="E432" s="59" t="s">
        <v>79</v>
      </c>
      <c r="F432" s="60" t="s">
        <v>79</v>
      </c>
      <c r="G432" s="60" t="s">
        <v>79</v>
      </c>
      <c r="H432" s="61" t="s">
        <v>79</v>
      </c>
      <c r="I432" s="62" t="s">
        <v>79</v>
      </c>
      <c r="J432" s="63" t="s">
        <v>79</v>
      </c>
      <c r="K432" s="63" t="str">
        <f t="shared" si="25"/>
        <v/>
      </c>
      <c r="L432" s="64" t="s">
        <v>79</v>
      </c>
      <c r="M432" s="63" t="str">
        <f t="shared" si="26"/>
        <v/>
      </c>
      <c r="N432" s="65" t="str">
        <f t="shared" si="27"/>
        <v/>
      </c>
    </row>
    <row r="433" spans="1:14" ht="13.5" thickBot="1" x14ac:dyDescent="0.25">
      <c r="A433" s="44">
        <v>0</v>
      </c>
      <c r="B433" s="442"/>
      <c r="C433" s="443"/>
      <c r="D433" s="443"/>
      <c r="E433" s="443"/>
      <c r="F433" s="443"/>
      <c r="G433" s="443"/>
      <c r="H433" s="443"/>
      <c r="I433" s="443"/>
      <c r="J433" s="443"/>
      <c r="K433" s="98">
        <f>SUM(K233:K432)</f>
        <v>0</v>
      </c>
      <c r="L433" s="99"/>
      <c r="M433" s="98">
        <f>SUM(M233:M432)</f>
        <v>0</v>
      </c>
      <c r="N433" s="100"/>
    </row>
    <row r="434" spans="1:14" ht="13.5" thickBot="1" x14ac:dyDescent="0.25">
      <c r="A434" s="44">
        <v>0</v>
      </c>
      <c r="B434" s="444" t="s">
        <v>35</v>
      </c>
      <c r="C434" s="445"/>
      <c r="D434" s="101"/>
      <c r="E434" s="102" t="s">
        <v>37</v>
      </c>
      <c r="F434" s="103"/>
      <c r="G434" s="104"/>
      <c r="H434" s="105"/>
      <c r="I434" s="106"/>
      <c r="J434" s="446" t="s">
        <v>42</v>
      </c>
      <c r="K434" s="447"/>
      <c r="L434" s="447"/>
      <c r="M434" s="448"/>
      <c r="N434" s="107">
        <f>M433+K433</f>
        <v>0</v>
      </c>
    </row>
    <row r="435" spans="1:14" ht="15" customHeight="1" thickBot="1" x14ac:dyDescent="0.25">
      <c r="A435" s="84">
        <v>0</v>
      </c>
      <c r="B435" s="108" t="s">
        <v>43</v>
      </c>
      <c r="C435" s="85"/>
      <c r="D435" s="85"/>
      <c r="E435" s="85"/>
      <c r="F435" s="85"/>
      <c r="G435" s="85"/>
      <c r="H435" s="85"/>
      <c r="I435" s="85"/>
      <c r="J435" s="87"/>
      <c r="K435" s="86"/>
      <c r="L435" s="86"/>
      <c r="M435" s="86"/>
      <c r="N435" s="86"/>
    </row>
    <row r="436" spans="1:14" ht="15" customHeight="1" x14ac:dyDescent="0.2">
      <c r="A436" s="84">
        <v>0</v>
      </c>
      <c r="B436" s="427" t="s">
        <v>12</v>
      </c>
      <c r="C436" s="429" t="s">
        <v>13</v>
      </c>
      <c r="D436" s="429" t="s">
        <v>14</v>
      </c>
      <c r="E436" s="431" t="s">
        <v>15</v>
      </c>
      <c r="F436" s="433" t="s">
        <v>16</v>
      </c>
      <c r="G436" s="434"/>
      <c r="H436" s="437" t="s">
        <v>17</v>
      </c>
      <c r="I436" s="412" t="s">
        <v>18</v>
      </c>
      <c r="J436" s="414" t="s">
        <v>19</v>
      </c>
      <c r="K436" s="415"/>
      <c r="L436" s="414" t="s">
        <v>20</v>
      </c>
      <c r="M436" s="415"/>
      <c r="N436" s="416" t="s">
        <v>21</v>
      </c>
    </row>
    <row r="437" spans="1:14" ht="15" customHeight="1" thickBot="1" x14ac:dyDescent="0.25">
      <c r="A437" s="84">
        <v>0</v>
      </c>
      <c r="B437" s="428"/>
      <c r="C437" s="430"/>
      <c r="D437" s="430"/>
      <c r="E437" s="432"/>
      <c r="F437" s="435"/>
      <c r="G437" s="436"/>
      <c r="H437" s="438"/>
      <c r="I437" s="413"/>
      <c r="J437" s="35" t="s">
        <v>22</v>
      </c>
      <c r="K437" s="35" t="s">
        <v>23</v>
      </c>
      <c r="L437" s="35" t="s">
        <v>22</v>
      </c>
      <c r="M437" s="35" t="s">
        <v>23</v>
      </c>
      <c r="N437" s="417"/>
    </row>
    <row r="438" spans="1:14" ht="14.25" thickTop="1" thickBot="1" x14ac:dyDescent="0.25">
      <c r="A438" s="44">
        <v>0</v>
      </c>
      <c r="B438" s="109" t="s">
        <v>30</v>
      </c>
      <c r="C438" s="110" t="s">
        <v>44</v>
      </c>
      <c r="D438" s="110"/>
      <c r="E438" s="111" t="s">
        <v>43</v>
      </c>
      <c r="F438" s="40" t="s">
        <v>39</v>
      </c>
      <c r="G438" s="41" t="s">
        <v>40</v>
      </c>
      <c r="H438" s="112"/>
      <c r="I438" s="113"/>
      <c r="J438" s="454"/>
      <c r="K438" s="455"/>
      <c r="L438" s="455"/>
      <c r="M438" s="455"/>
      <c r="N438" s="456"/>
    </row>
    <row r="439" spans="1:14" ht="12.75" customHeight="1" outlineLevel="1" x14ac:dyDescent="0.2">
      <c r="A439" s="44">
        <f t="shared" si="18"/>
        <v>0</v>
      </c>
      <c r="B439" s="114" t="s">
        <v>45</v>
      </c>
      <c r="C439" s="57" t="s">
        <v>83</v>
      </c>
      <c r="D439" s="95"/>
      <c r="E439" s="59" t="s">
        <v>156</v>
      </c>
      <c r="F439" s="60">
        <v>260</v>
      </c>
      <c r="G439" s="60">
        <v>2300</v>
      </c>
      <c r="H439" s="61" t="s">
        <v>85</v>
      </c>
      <c r="I439" s="62">
        <v>16</v>
      </c>
      <c r="J439" s="63"/>
      <c r="K439" s="63">
        <f>IF(I439="","",J439*I439)</f>
        <v>0</v>
      </c>
      <c r="L439" s="64"/>
      <c r="M439" s="63">
        <f>IF(I439="","",L439*I439)</f>
        <v>0</v>
      </c>
      <c r="N439" s="65">
        <f>IF(I439="","",M439+K439)</f>
        <v>0</v>
      </c>
    </row>
    <row r="440" spans="1:14" ht="12.75" customHeight="1" outlineLevel="1" x14ac:dyDescent="0.2">
      <c r="A440" s="44">
        <f t="shared" si="18"/>
        <v>0</v>
      </c>
      <c r="B440" s="115" t="s">
        <v>45</v>
      </c>
      <c r="C440" s="57" t="s">
        <v>86</v>
      </c>
      <c r="D440" s="95"/>
      <c r="E440" s="59" t="s">
        <v>156</v>
      </c>
      <c r="F440" s="60">
        <v>260</v>
      </c>
      <c r="G440" s="60">
        <v>2300</v>
      </c>
      <c r="H440" s="61" t="s">
        <v>85</v>
      </c>
      <c r="I440" s="62">
        <v>8</v>
      </c>
      <c r="J440" s="63"/>
      <c r="K440" s="63">
        <f t="shared" ref="K440:K503" si="28">IF(I440="","",J440*I440)</f>
        <v>0</v>
      </c>
      <c r="L440" s="64"/>
      <c r="M440" s="63">
        <f t="shared" ref="M440:M503" si="29">IF(I440="","",L440*I440)</f>
        <v>0</v>
      </c>
      <c r="N440" s="65">
        <f t="shared" ref="N440:N503" si="30">IF(I440="","",M440+K440)</f>
        <v>0</v>
      </c>
    </row>
    <row r="441" spans="1:14" ht="12.75" customHeight="1" outlineLevel="1" x14ac:dyDescent="0.2">
      <c r="A441" s="44">
        <f t="shared" si="18"/>
        <v>0</v>
      </c>
      <c r="B441" s="115" t="s">
        <v>45</v>
      </c>
      <c r="C441" s="57" t="s">
        <v>87</v>
      </c>
      <c r="D441" s="95"/>
      <c r="E441" s="59" t="s">
        <v>156</v>
      </c>
      <c r="F441" s="60">
        <v>260</v>
      </c>
      <c r="G441" s="60">
        <v>2350</v>
      </c>
      <c r="H441" s="61" t="s">
        <v>85</v>
      </c>
      <c r="I441" s="62">
        <v>8</v>
      </c>
      <c r="J441" s="63"/>
      <c r="K441" s="63">
        <f t="shared" si="28"/>
        <v>0</v>
      </c>
      <c r="L441" s="64"/>
      <c r="M441" s="63">
        <f t="shared" si="29"/>
        <v>0</v>
      </c>
      <c r="N441" s="65">
        <f t="shared" si="30"/>
        <v>0</v>
      </c>
    </row>
    <row r="442" spans="1:14" ht="12.75" customHeight="1" outlineLevel="1" x14ac:dyDescent="0.2">
      <c r="A442" s="44">
        <f t="shared" si="18"/>
        <v>0</v>
      </c>
      <c r="B442" s="115" t="s">
        <v>45</v>
      </c>
      <c r="C442" s="57" t="s">
        <v>88</v>
      </c>
      <c r="D442" s="95"/>
      <c r="E442" s="59" t="s">
        <v>156</v>
      </c>
      <c r="F442" s="60">
        <v>260</v>
      </c>
      <c r="G442" s="60">
        <v>700</v>
      </c>
      <c r="H442" s="61" t="s">
        <v>85</v>
      </c>
      <c r="I442" s="62">
        <v>1</v>
      </c>
      <c r="J442" s="63"/>
      <c r="K442" s="63">
        <f t="shared" si="28"/>
        <v>0</v>
      </c>
      <c r="L442" s="64"/>
      <c r="M442" s="63">
        <f t="shared" si="29"/>
        <v>0</v>
      </c>
      <c r="N442" s="65">
        <f t="shared" si="30"/>
        <v>0</v>
      </c>
    </row>
    <row r="443" spans="1:14" ht="12.75" customHeight="1" outlineLevel="1" x14ac:dyDescent="0.2">
      <c r="A443" s="44">
        <f t="shared" si="18"/>
        <v>0</v>
      </c>
      <c r="B443" s="115" t="s">
        <v>45</v>
      </c>
      <c r="C443" s="57" t="s">
        <v>89</v>
      </c>
      <c r="D443" s="95"/>
      <c r="E443" s="59" t="s">
        <v>156</v>
      </c>
      <c r="F443" s="60">
        <v>260</v>
      </c>
      <c r="G443" s="60">
        <v>4960</v>
      </c>
      <c r="H443" s="61" t="s">
        <v>85</v>
      </c>
      <c r="I443" s="62">
        <v>4</v>
      </c>
      <c r="J443" s="63"/>
      <c r="K443" s="63">
        <f t="shared" si="28"/>
        <v>0</v>
      </c>
      <c r="L443" s="64"/>
      <c r="M443" s="63">
        <f t="shared" si="29"/>
        <v>0</v>
      </c>
      <c r="N443" s="65">
        <f t="shared" si="30"/>
        <v>0</v>
      </c>
    </row>
    <row r="444" spans="1:14" ht="12.75" customHeight="1" outlineLevel="1" x14ac:dyDescent="0.2">
      <c r="A444" s="44">
        <f t="shared" si="18"/>
        <v>0</v>
      </c>
      <c r="B444" s="115" t="s">
        <v>45</v>
      </c>
      <c r="C444" s="57" t="s">
        <v>90</v>
      </c>
      <c r="D444" s="95"/>
      <c r="E444" s="59" t="s">
        <v>156</v>
      </c>
      <c r="F444" s="60">
        <v>260</v>
      </c>
      <c r="G444" s="60">
        <v>2950</v>
      </c>
      <c r="H444" s="61" t="s">
        <v>85</v>
      </c>
      <c r="I444" s="62">
        <v>1</v>
      </c>
      <c r="J444" s="63"/>
      <c r="K444" s="63">
        <f t="shared" si="28"/>
        <v>0</v>
      </c>
      <c r="L444" s="64"/>
      <c r="M444" s="63">
        <f t="shared" si="29"/>
        <v>0</v>
      </c>
      <c r="N444" s="65">
        <f t="shared" si="30"/>
        <v>0</v>
      </c>
    </row>
    <row r="445" spans="1:14" ht="12.75" customHeight="1" outlineLevel="1" x14ac:dyDescent="0.2">
      <c r="A445" s="44">
        <f t="shared" si="18"/>
        <v>0</v>
      </c>
      <c r="B445" s="115" t="s">
        <v>45</v>
      </c>
      <c r="C445" s="57" t="s">
        <v>91</v>
      </c>
      <c r="D445" s="95"/>
      <c r="E445" s="59" t="s">
        <v>156</v>
      </c>
      <c r="F445" s="60">
        <v>260</v>
      </c>
      <c r="G445" s="60">
        <v>650</v>
      </c>
      <c r="H445" s="61" t="s">
        <v>85</v>
      </c>
      <c r="I445" s="62">
        <v>2</v>
      </c>
      <c r="J445" s="63"/>
      <c r="K445" s="63">
        <f t="shared" si="28"/>
        <v>0</v>
      </c>
      <c r="L445" s="64"/>
      <c r="M445" s="63">
        <f t="shared" si="29"/>
        <v>0</v>
      </c>
      <c r="N445" s="65">
        <f t="shared" si="30"/>
        <v>0</v>
      </c>
    </row>
    <row r="446" spans="1:14" ht="12.75" customHeight="1" outlineLevel="1" x14ac:dyDescent="0.2">
      <c r="A446" s="44">
        <f t="shared" si="18"/>
        <v>0</v>
      </c>
      <c r="B446" s="115" t="s">
        <v>45</v>
      </c>
      <c r="C446" s="57" t="s">
        <v>92</v>
      </c>
      <c r="D446" s="95"/>
      <c r="E446" s="59" t="s">
        <v>156</v>
      </c>
      <c r="F446" s="60">
        <v>260</v>
      </c>
      <c r="G446" s="60">
        <v>2500</v>
      </c>
      <c r="H446" s="61" t="s">
        <v>85</v>
      </c>
      <c r="I446" s="62">
        <v>3</v>
      </c>
      <c r="J446" s="63"/>
      <c r="K446" s="63">
        <f t="shared" si="28"/>
        <v>0</v>
      </c>
      <c r="L446" s="64"/>
      <c r="M446" s="63">
        <f t="shared" si="29"/>
        <v>0</v>
      </c>
      <c r="N446" s="65">
        <f t="shared" si="30"/>
        <v>0</v>
      </c>
    </row>
    <row r="447" spans="1:14" ht="12.75" customHeight="1" outlineLevel="1" thickBot="1" x14ac:dyDescent="0.25">
      <c r="A447" s="44">
        <f t="shared" si="18"/>
        <v>0</v>
      </c>
      <c r="B447" s="115" t="s">
        <v>45</v>
      </c>
      <c r="C447" s="57" t="s">
        <v>93</v>
      </c>
      <c r="D447" s="95"/>
      <c r="E447" s="59" t="s">
        <v>156</v>
      </c>
      <c r="F447" s="60">
        <v>260</v>
      </c>
      <c r="G447" s="60">
        <v>1550</v>
      </c>
      <c r="H447" s="61" t="s">
        <v>85</v>
      </c>
      <c r="I447" s="62">
        <v>3</v>
      </c>
      <c r="J447" s="63"/>
      <c r="K447" s="63">
        <f t="shared" si="28"/>
        <v>0</v>
      </c>
      <c r="L447" s="64"/>
      <c r="M447" s="63">
        <f t="shared" si="29"/>
        <v>0</v>
      </c>
      <c r="N447" s="65">
        <f t="shared" si="30"/>
        <v>0</v>
      </c>
    </row>
    <row r="448" spans="1:14" ht="12.75" hidden="1" customHeight="1" outlineLevel="1" x14ac:dyDescent="0.2">
      <c r="A448" s="44">
        <f t="shared" si="18"/>
        <v>1</v>
      </c>
      <c r="B448" s="115" t="s">
        <v>45</v>
      </c>
      <c r="C448" s="57" t="s">
        <v>79</v>
      </c>
      <c r="D448" s="95" t="s">
        <v>79</v>
      </c>
      <c r="E448" s="59" t="s">
        <v>79</v>
      </c>
      <c r="F448" s="60" t="s">
        <v>79</v>
      </c>
      <c r="G448" s="60" t="s">
        <v>79</v>
      </c>
      <c r="H448" s="61" t="s">
        <v>79</v>
      </c>
      <c r="I448" s="62" t="s">
        <v>79</v>
      </c>
      <c r="J448" s="63" t="s">
        <v>79</v>
      </c>
      <c r="K448" s="63" t="str">
        <f t="shared" si="28"/>
        <v/>
      </c>
      <c r="L448" s="64" t="s">
        <v>79</v>
      </c>
      <c r="M448" s="63" t="str">
        <f t="shared" si="29"/>
        <v/>
      </c>
      <c r="N448" s="65" t="str">
        <f t="shared" si="30"/>
        <v/>
      </c>
    </row>
    <row r="449" spans="1:14" ht="12.75" hidden="1" customHeight="1" outlineLevel="1" x14ac:dyDescent="0.2">
      <c r="A449" s="44">
        <f t="shared" si="18"/>
        <v>1</v>
      </c>
      <c r="B449" s="115" t="s">
        <v>45</v>
      </c>
      <c r="C449" s="57" t="s">
        <v>79</v>
      </c>
      <c r="D449" s="95" t="s">
        <v>79</v>
      </c>
      <c r="E449" s="59" t="s">
        <v>79</v>
      </c>
      <c r="F449" s="60" t="s">
        <v>79</v>
      </c>
      <c r="G449" s="60" t="s">
        <v>79</v>
      </c>
      <c r="H449" s="61" t="s">
        <v>79</v>
      </c>
      <c r="I449" s="62" t="s">
        <v>79</v>
      </c>
      <c r="J449" s="63" t="s">
        <v>79</v>
      </c>
      <c r="K449" s="63" t="str">
        <f t="shared" si="28"/>
        <v/>
      </c>
      <c r="L449" s="64" t="s">
        <v>79</v>
      </c>
      <c r="M449" s="63" t="str">
        <f t="shared" si="29"/>
        <v/>
      </c>
      <c r="N449" s="65" t="str">
        <f t="shared" si="30"/>
        <v/>
      </c>
    </row>
    <row r="450" spans="1:14" ht="12.75" hidden="1" customHeight="1" outlineLevel="1" x14ac:dyDescent="0.2">
      <c r="A450" s="44">
        <f t="shared" si="18"/>
        <v>1</v>
      </c>
      <c r="B450" s="115" t="s">
        <v>45</v>
      </c>
      <c r="C450" s="57" t="s">
        <v>79</v>
      </c>
      <c r="D450" s="95" t="s">
        <v>79</v>
      </c>
      <c r="E450" s="59" t="s">
        <v>79</v>
      </c>
      <c r="F450" s="60" t="s">
        <v>79</v>
      </c>
      <c r="G450" s="60" t="s">
        <v>79</v>
      </c>
      <c r="H450" s="61" t="s">
        <v>79</v>
      </c>
      <c r="I450" s="62" t="s">
        <v>79</v>
      </c>
      <c r="J450" s="63" t="s">
        <v>79</v>
      </c>
      <c r="K450" s="63" t="str">
        <f t="shared" si="28"/>
        <v/>
      </c>
      <c r="L450" s="64" t="s">
        <v>79</v>
      </c>
      <c r="M450" s="63" t="str">
        <f t="shared" si="29"/>
        <v/>
      </c>
      <c r="N450" s="65" t="str">
        <f t="shared" si="30"/>
        <v/>
      </c>
    </row>
    <row r="451" spans="1:14" ht="12.75" hidden="1" customHeight="1" outlineLevel="1" x14ac:dyDescent="0.2">
      <c r="A451" s="44">
        <f t="shared" si="18"/>
        <v>1</v>
      </c>
      <c r="B451" s="115" t="s">
        <v>45</v>
      </c>
      <c r="C451" s="57" t="s">
        <v>79</v>
      </c>
      <c r="D451" s="95" t="s">
        <v>79</v>
      </c>
      <c r="E451" s="59" t="s">
        <v>79</v>
      </c>
      <c r="F451" s="60" t="s">
        <v>79</v>
      </c>
      <c r="G451" s="60" t="s">
        <v>79</v>
      </c>
      <c r="H451" s="61" t="s">
        <v>79</v>
      </c>
      <c r="I451" s="62" t="s">
        <v>79</v>
      </c>
      <c r="J451" s="63" t="s">
        <v>79</v>
      </c>
      <c r="K451" s="63" t="str">
        <f t="shared" si="28"/>
        <v/>
      </c>
      <c r="L451" s="64" t="s">
        <v>79</v>
      </c>
      <c r="M451" s="63" t="str">
        <f t="shared" si="29"/>
        <v/>
      </c>
      <c r="N451" s="65" t="str">
        <f t="shared" si="30"/>
        <v/>
      </c>
    </row>
    <row r="452" spans="1:14" ht="12.75" hidden="1" customHeight="1" outlineLevel="1" x14ac:dyDescent="0.2">
      <c r="A452" s="44">
        <f t="shared" si="18"/>
        <v>1</v>
      </c>
      <c r="B452" s="115" t="s">
        <v>45</v>
      </c>
      <c r="C452" s="57" t="s">
        <v>79</v>
      </c>
      <c r="D452" s="95" t="s">
        <v>79</v>
      </c>
      <c r="E452" s="59" t="s">
        <v>79</v>
      </c>
      <c r="F452" s="60" t="s">
        <v>79</v>
      </c>
      <c r="G452" s="60" t="s">
        <v>79</v>
      </c>
      <c r="H452" s="61" t="s">
        <v>79</v>
      </c>
      <c r="I452" s="62" t="s">
        <v>79</v>
      </c>
      <c r="J452" s="63" t="s">
        <v>79</v>
      </c>
      <c r="K452" s="63" t="str">
        <f t="shared" si="28"/>
        <v/>
      </c>
      <c r="L452" s="64" t="s">
        <v>79</v>
      </c>
      <c r="M452" s="63" t="str">
        <f t="shared" si="29"/>
        <v/>
      </c>
      <c r="N452" s="65" t="str">
        <f t="shared" si="30"/>
        <v/>
      </c>
    </row>
    <row r="453" spans="1:14" ht="12.75" hidden="1" customHeight="1" outlineLevel="1" x14ac:dyDescent="0.2">
      <c r="A453" s="44">
        <f t="shared" si="18"/>
        <v>1</v>
      </c>
      <c r="B453" s="115" t="s">
        <v>45</v>
      </c>
      <c r="C453" s="57" t="s">
        <v>79</v>
      </c>
      <c r="D453" s="95" t="s">
        <v>79</v>
      </c>
      <c r="E453" s="59" t="s">
        <v>79</v>
      </c>
      <c r="F453" s="60" t="s">
        <v>79</v>
      </c>
      <c r="G453" s="60" t="s">
        <v>79</v>
      </c>
      <c r="H453" s="61" t="s">
        <v>79</v>
      </c>
      <c r="I453" s="62" t="s">
        <v>79</v>
      </c>
      <c r="J453" s="63" t="s">
        <v>79</v>
      </c>
      <c r="K453" s="63" t="str">
        <f t="shared" si="28"/>
        <v/>
      </c>
      <c r="L453" s="64" t="s">
        <v>79</v>
      </c>
      <c r="M453" s="63" t="str">
        <f t="shared" si="29"/>
        <v/>
      </c>
      <c r="N453" s="65" t="str">
        <f t="shared" si="30"/>
        <v/>
      </c>
    </row>
    <row r="454" spans="1:14" ht="12.75" hidden="1" customHeight="1" outlineLevel="1" x14ac:dyDescent="0.2">
      <c r="A454" s="44">
        <f t="shared" si="18"/>
        <v>1</v>
      </c>
      <c r="B454" s="115" t="s">
        <v>45</v>
      </c>
      <c r="C454" s="57" t="s">
        <v>79</v>
      </c>
      <c r="D454" s="95" t="s">
        <v>79</v>
      </c>
      <c r="E454" s="59" t="s">
        <v>79</v>
      </c>
      <c r="F454" s="60" t="s">
        <v>79</v>
      </c>
      <c r="G454" s="60" t="s">
        <v>79</v>
      </c>
      <c r="H454" s="61" t="s">
        <v>79</v>
      </c>
      <c r="I454" s="62" t="s">
        <v>79</v>
      </c>
      <c r="J454" s="63" t="s">
        <v>79</v>
      </c>
      <c r="K454" s="63" t="str">
        <f t="shared" si="28"/>
        <v/>
      </c>
      <c r="L454" s="64" t="s">
        <v>79</v>
      </c>
      <c r="M454" s="63" t="str">
        <f t="shared" si="29"/>
        <v/>
      </c>
      <c r="N454" s="65" t="str">
        <f t="shared" si="30"/>
        <v/>
      </c>
    </row>
    <row r="455" spans="1:14" ht="12.75" hidden="1" customHeight="1" outlineLevel="1" x14ac:dyDescent="0.2">
      <c r="A455" s="44">
        <f t="shared" si="18"/>
        <v>1</v>
      </c>
      <c r="B455" s="115" t="s">
        <v>45</v>
      </c>
      <c r="C455" s="57" t="s">
        <v>79</v>
      </c>
      <c r="D455" s="95" t="s">
        <v>79</v>
      </c>
      <c r="E455" s="59" t="s">
        <v>79</v>
      </c>
      <c r="F455" s="60" t="s">
        <v>79</v>
      </c>
      <c r="G455" s="60" t="s">
        <v>79</v>
      </c>
      <c r="H455" s="61" t="s">
        <v>79</v>
      </c>
      <c r="I455" s="62" t="s">
        <v>79</v>
      </c>
      <c r="J455" s="63" t="s">
        <v>79</v>
      </c>
      <c r="K455" s="63" t="str">
        <f t="shared" si="28"/>
        <v/>
      </c>
      <c r="L455" s="64" t="s">
        <v>79</v>
      </c>
      <c r="M455" s="63" t="str">
        <f t="shared" si="29"/>
        <v/>
      </c>
      <c r="N455" s="65" t="str">
        <f t="shared" si="30"/>
        <v/>
      </c>
    </row>
    <row r="456" spans="1:14" ht="12.75" hidden="1" customHeight="1" outlineLevel="1" x14ac:dyDescent="0.2">
      <c r="A456" s="44">
        <f t="shared" si="18"/>
        <v>1</v>
      </c>
      <c r="B456" s="115" t="s">
        <v>45</v>
      </c>
      <c r="C456" s="57" t="s">
        <v>79</v>
      </c>
      <c r="D456" s="95" t="s">
        <v>79</v>
      </c>
      <c r="E456" s="59" t="s">
        <v>79</v>
      </c>
      <c r="F456" s="60" t="s">
        <v>79</v>
      </c>
      <c r="G456" s="60" t="s">
        <v>79</v>
      </c>
      <c r="H456" s="61" t="s">
        <v>79</v>
      </c>
      <c r="I456" s="62" t="s">
        <v>79</v>
      </c>
      <c r="J456" s="63" t="s">
        <v>79</v>
      </c>
      <c r="K456" s="63" t="str">
        <f t="shared" si="28"/>
        <v/>
      </c>
      <c r="L456" s="64" t="s">
        <v>79</v>
      </c>
      <c r="M456" s="63" t="str">
        <f t="shared" si="29"/>
        <v/>
      </c>
      <c r="N456" s="65" t="str">
        <f t="shared" si="30"/>
        <v/>
      </c>
    </row>
    <row r="457" spans="1:14" ht="12.75" hidden="1" customHeight="1" outlineLevel="1" x14ac:dyDescent="0.2">
      <c r="A457" s="44">
        <f t="shared" si="18"/>
        <v>1</v>
      </c>
      <c r="B457" s="115" t="s">
        <v>45</v>
      </c>
      <c r="C457" s="57" t="s">
        <v>79</v>
      </c>
      <c r="D457" s="95" t="s">
        <v>79</v>
      </c>
      <c r="E457" s="59" t="s">
        <v>79</v>
      </c>
      <c r="F457" s="60" t="s">
        <v>79</v>
      </c>
      <c r="G457" s="60" t="s">
        <v>79</v>
      </c>
      <c r="H457" s="61" t="s">
        <v>79</v>
      </c>
      <c r="I457" s="62" t="s">
        <v>79</v>
      </c>
      <c r="J457" s="63" t="s">
        <v>79</v>
      </c>
      <c r="K457" s="63" t="str">
        <f t="shared" si="28"/>
        <v/>
      </c>
      <c r="L457" s="64" t="s">
        <v>79</v>
      </c>
      <c r="M457" s="63" t="str">
        <f t="shared" si="29"/>
        <v/>
      </c>
      <c r="N457" s="65" t="str">
        <f t="shared" si="30"/>
        <v/>
      </c>
    </row>
    <row r="458" spans="1:14" ht="12.75" hidden="1" customHeight="1" outlineLevel="1" x14ac:dyDescent="0.2">
      <c r="A458" s="44">
        <f t="shared" si="18"/>
        <v>1</v>
      </c>
      <c r="B458" s="115" t="s">
        <v>45</v>
      </c>
      <c r="C458" s="57" t="s">
        <v>79</v>
      </c>
      <c r="D458" s="95" t="s">
        <v>79</v>
      </c>
      <c r="E458" s="59" t="s">
        <v>79</v>
      </c>
      <c r="F458" s="60" t="s">
        <v>79</v>
      </c>
      <c r="G458" s="60" t="s">
        <v>79</v>
      </c>
      <c r="H458" s="61" t="s">
        <v>79</v>
      </c>
      <c r="I458" s="62" t="s">
        <v>79</v>
      </c>
      <c r="J458" s="63" t="s">
        <v>79</v>
      </c>
      <c r="K458" s="63" t="str">
        <f t="shared" si="28"/>
        <v/>
      </c>
      <c r="L458" s="64" t="s">
        <v>79</v>
      </c>
      <c r="M458" s="63" t="str">
        <f t="shared" si="29"/>
        <v/>
      </c>
      <c r="N458" s="65" t="str">
        <f t="shared" si="30"/>
        <v/>
      </c>
    </row>
    <row r="459" spans="1:14" ht="12.75" hidden="1" customHeight="1" outlineLevel="1" x14ac:dyDescent="0.2">
      <c r="A459" s="44">
        <f t="shared" si="18"/>
        <v>1</v>
      </c>
      <c r="B459" s="115" t="s">
        <v>45</v>
      </c>
      <c r="C459" s="57" t="s">
        <v>79</v>
      </c>
      <c r="D459" s="95" t="s">
        <v>79</v>
      </c>
      <c r="E459" s="59" t="s">
        <v>79</v>
      </c>
      <c r="F459" s="60" t="s">
        <v>79</v>
      </c>
      <c r="G459" s="60" t="s">
        <v>79</v>
      </c>
      <c r="H459" s="61" t="s">
        <v>79</v>
      </c>
      <c r="I459" s="62" t="s">
        <v>79</v>
      </c>
      <c r="J459" s="63" t="s">
        <v>79</v>
      </c>
      <c r="K459" s="63" t="str">
        <f t="shared" si="28"/>
        <v/>
      </c>
      <c r="L459" s="64" t="s">
        <v>79</v>
      </c>
      <c r="M459" s="63" t="str">
        <f t="shared" si="29"/>
        <v/>
      </c>
      <c r="N459" s="65" t="str">
        <f t="shared" si="30"/>
        <v/>
      </c>
    </row>
    <row r="460" spans="1:14" ht="12.75" hidden="1" customHeight="1" outlineLevel="1" x14ac:dyDescent="0.2">
      <c r="A460" s="44">
        <f t="shared" ref="A460:A523" si="31">IF($C460="",1,0)</f>
        <v>1</v>
      </c>
      <c r="B460" s="115" t="s">
        <v>45</v>
      </c>
      <c r="C460" s="57" t="s">
        <v>79</v>
      </c>
      <c r="D460" s="95" t="s">
        <v>79</v>
      </c>
      <c r="E460" s="59" t="s">
        <v>79</v>
      </c>
      <c r="F460" s="60" t="s">
        <v>79</v>
      </c>
      <c r="G460" s="60" t="s">
        <v>79</v>
      </c>
      <c r="H460" s="61" t="s">
        <v>79</v>
      </c>
      <c r="I460" s="62" t="s">
        <v>79</v>
      </c>
      <c r="J460" s="63" t="s">
        <v>79</v>
      </c>
      <c r="K460" s="63" t="str">
        <f t="shared" si="28"/>
        <v/>
      </c>
      <c r="L460" s="64" t="s">
        <v>79</v>
      </c>
      <c r="M460" s="63" t="str">
        <f t="shared" si="29"/>
        <v/>
      </c>
      <c r="N460" s="65" t="str">
        <f t="shared" si="30"/>
        <v/>
      </c>
    </row>
    <row r="461" spans="1:14" ht="12.75" hidden="1" customHeight="1" outlineLevel="1" x14ac:dyDescent="0.2">
      <c r="A461" s="44">
        <f t="shared" si="31"/>
        <v>1</v>
      </c>
      <c r="B461" s="115" t="s">
        <v>45</v>
      </c>
      <c r="C461" s="57" t="s">
        <v>79</v>
      </c>
      <c r="D461" s="95" t="s">
        <v>79</v>
      </c>
      <c r="E461" s="59" t="s">
        <v>79</v>
      </c>
      <c r="F461" s="60" t="s">
        <v>79</v>
      </c>
      <c r="G461" s="60" t="s">
        <v>79</v>
      </c>
      <c r="H461" s="61" t="s">
        <v>79</v>
      </c>
      <c r="I461" s="62" t="s">
        <v>79</v>
      </c>
      <c r="J461" s="63" t="s">
        <v>79</v>
      </c>
      <c r="K461" s="63" t="str">
        <f t="shared" si="28"/>
        <v/>
      </c>
      <c r="L461" s="64" t="s">
        <v>79</v>
      </c>
      <c r="M461" s="63" t="str">
        <f t="shared" si="29"/>
        <v/>
      </c>
      <c r="N461" s="65" t="str">
        <f t="shared" si="30"/>
        <v/>
      </c>
    </row>
    <row r="462" spans="1:14" ht="12.75" hidden="1" customHeight="1" outlineLevel="1" x14ac:dyDescent="0.2">
      <c r="A462" s="44">
        <f t="shared" si="31"/>
        <v>1</v>
      </c>
      <c r="B462" s="115" t="s">
        <v>45</v>
      </c>
      <c r="C462" s="57" t="s">
        <v>79</v>
      </c>
      <c r="D462" s="95" t="s">
        <v>79</v>
      </c>
      <c r="E462" s="59" t="s">
        <v>79</v>
      </c>
      <c r="F462" s="60" t="s">
        <v>79</v>
      </c>
      <c r="G462" s="60" t="s">
        <v>79</v>
      </c>
      <c r="H462" s="61" t="s">
        <v>79</v>
      </c>
      <c r="I462" s="62" t="s">
        <v>79</v>
      </c>
      <c r="J462" s="63" t="s">
        <v>79</v>
      </c>
      <c r="K462" s="63" t="str">
        <f t="shared" si="28"/>
        <v/>
      </c>
      <c r="L462" s="64" t="s">
        <v>79</v>
      </c>
      <c r="M462" s="63" t="str">
        <f t="shared" si="29"/>
        <v/>
      </c>
      <c r="N462" s="65" t="str">
        <f t="shared" si="30"/>
        <v/>
      </c>
    </row>
    <row r="463" spans="1:14" ht="12.75" hidden="1" customHeight="1" outlineLevel="1" x14ac:dyDescent="0.2">
      <c r="A463" s="44">
        <f t="shared" si="31"/>
        <v>1</v>
      </c>
      <c r="B463" s="115" t="s">
        <v>45</v>
      </c>
      <c r="C463" s="57" t="s">
        <v>79</v>
      </c>
      <c r="D463" s="95" t="s">
        <v>79</v>
      </c>
      <c r="E463" s="59" t="s">
        <v>79</v>
      </c>
      <c r="F463" s="60" t="s">
        <v>79</v>
      </c>
      <c r="G463" s="60" t="s">
        <v>79</v>
      </c>
      <c r="H463" s="61" t="s">
        <v>79</v>
      </c>
      <c r="I463" s="62" t="s">
        <v>79</v>
      </c>
      <c r="J463" s="63" t="s">
        <v>79</v>
      </c>
      <c r="K463" s="63" t="str">
        <f t="shared" si="28"/>
        <v/>
      </c>
      <c r="L463" s="64" t="s">
        <v>79</v>
      </c>
      <c r="M463" s="63" t="str">
        <f t="shared" si="29"/>
        <v/>
      </c>
      <c r="N463" s="65" t="str">
        <f t="shared" si="30"/>
        <v/>
      </c>
    </row>
    <row r="464" spans="1:14" ht="12.75" hidden="1" customHeight="1" outlineLevel="1" x14ac:dyDescent="0.2">
      <c r="A464" s="44">
        <f t="shared" si="31"/>
        <v>1</v>
      </c>
      <c r="B464" s="115" t="s">
        <v>45</v>
      </c>
      <c r="C464" s="57" t="s">
        <v>79</v>
      </c>
      <c r="D464" s="95" t="s">
        <v>79</v>
      </c>
      <c r="E464" s="59" t="s">
        <v>79</v>
      </c>
      <c r="F464" s="60" t="s">
        <v>79</v>
      </c>
      <c r="G464" s="60" t="s">
        <v>79</v>
      </c>
      <c r="H464" s="61" t="s">
        <v>79</v>
      </c>
      <c r="I464" s="62" t="s">
        <v>79</v>
      </c>
      <c r="J464" s="63" t="s">
        <v>79</v>
      </c>
      <c r="K464" s="63" t="str">
        <f t="shared" si="28"/>
        <v/>
      </c>
      <c r="L464" s="64" t="s">
        <v>79</v>
      </c>
      <c r="M464" s="63" t="str">
        <f t="shared" si="29"/>
        <v/>
      </c>
      <c r="N464" s="65" t="str">
        <f t="shared" si="30"/>
        <v/>
      </c>
    </row>
    <row r="465" spans="1:14" ht="12.75" hidden="1" customHeight="1" outlineLevel="1" x14ac:dyDescent="0.2">
      <c r="A465" s="44">
        <f t="shared" si="31"/>
        <v>1</v>
      </c>
      <c r="B465" s="115" t="s">
        <v>45</v>
      </c>
      <c r="C465" s="57" t="s">
        <v>79</v>
      </c>
      <c r="D465" s="95" t="s">
        <v>79</v>
      </c>
      <c r="E465" s="59" t="s">
        <v>79</v>
      </c>
      <c r="F465" s="60" t="s">
        <v>79</v>
      </c>
      <c r="G465" s="60" t="s">
        <v>79</v>
      </c>
      <c r="H465" s="61" t="s">
        <v>79</v>
      </c>
      <c r="I465" s="62" t="s">
        <v>79</v>
      </c>
      <c r="J465" s="63" t="s">
        <v>79</v>
      </c>
      <c r="K465" s="63" t="str">
        <f t="shared" si="28"/>
        <v/>
      </c>
      <c r="L465" s="64" t="s">
        <v>79</v>
      </c>
      <c r="M465" s="63" t="str">
        <f t="shared" si="29"/>
        <v/>
      </c>
      <c r="N465" s="65" t="str">
        <f t="shared" si="30"/>
        <v/>
      </c>
    </row>
    <row r="466" spans="1:14" ht="12.75" hidden="1" customHeight="1" outlineLevel="1" x14ac:dyDescent="0.2">
      <c r="A466" s="44">
        <f t="shared" si="31"/>
        <v>1</v>
      </c>
      <c r="B466" s="115" t="s">
        <v>45</v>
      </c>
      <c r="C466" s="57" t="s">
        <v>79</v>
      </c>
      <c r="D466" s="95" t="s">
        <v>79</v>
      </c>
      <c r="E466" s="59" t="s">
        <v>79</v>
      </c>
      <c r="F466" s="60" t="s">
        <v>79</v>
      </c>
      <c r="G466" s="60" t="s">
        <v>79</v>
      </c>
      <c r="H466" s="61" t="s">
        <v>79</v>
      </c>
      <c r="I466" s="62" t="s">
        <v>79</v>
      </c>
      <c r="J466" s="63" t="s">
        <v>79</v>
      </c>
      <c r="K466" s="63" t="str">
        <f t="shared" si="28"/>
        <v/>
      </c>
      <c r="L466" s="64" t="s">
        <v>79</v>
      </c>
      <c r="M466" s="63" t="str">
        <f t="shared" si="29"/>
        <v/>
      </c>
      <c r="N466" s="65" t="str">
        <f t="shared" si="30"/>
        <v/>
      </c>
    </row>
    <row r="467" spans="1:14" ht="12.75" hidden="1" customHeight="1" outlineLevel="1" x14ac:dyDescent="0.2">
      <c r="A467" s="44">
        <f t="shared" si="31"/>
        <v>1</v>
      </c>
      <c r="B467" s="115" t="s">
        <v>45</v>
      </c>
      <c r="C467" s="57" t="s">
        <v>79</v>
      </c>
      <c r="D467" s="95" t="s">
        <v>79</v>
      </c>
      <c r="E467" s="59" t="s">
        <v>79</v>
      </c>
      <c r="F467" s="60" t="s">
        <v>79</v>
      </c>
      <c r="G467" s="60" t="s">
        <v>79</v>
      </c>
      <c r="H467" s="61" t="s">
        <v>79</v>
      </c>
      <c r="I467" s="62" t="s">
        <v>79</v>
      </c>
      <c r="J467" s="63" t="s">
        <v>79</v>
      </c>
      <c r="K467" s="63" t="str">
        <f t="shared" si="28"/>
        <v/>
      </c>
      <c r="L467" s="64" t="s">
        <v>79</v>
      </c>
      <c r="M467" s="63" t="str">
        <f t="shared" si="29"/>
        <v/>
      </c>
      <c r="N467" s="65" t="str">
        <f t="shared" si="30"/>
        <v/>
      </c>
    </row>
    <row r="468" spans="1:14" ht="12.75" hidden="1" customHeight="1" outlineLevel="1" x14ac:dyDescent="0.2">
      <c r="A468" s="44">
        <f t="shared" si="31"/>
        <v>1</v>
      </c>
      <c r="B468" s="115" t="s">
        <v>45</v>
      </c>
      <c r="C468" s="57" t="s">
        <v>79</v>
      </c>
      <c r="D468" s="95" t="s">
        <v>79</v>
      </c>
      <c r="E468" s="59" t="s">
        <v>79</v>
      </c>
      <c r="F468" s="60" t="s">
        <v>79</v>
      </c>
      <c r="G468" s="60" t="s">
        <v>79</v>
      </c>
      <c r="H468" s="61" t="s">
        <v>79</v>
      </c>
      <c r="I468" s="62" t="s">
        <v>79</v>
      </c>
      <c r="J468" s="63" t="s">
        <v>79</v>
      </c>
      <c r="K468" s="63" t="str">
        <f t="shared" si="28"/>
        <v/>
      </c>
      <c r="L468" s="64" t="s">
        <v>79</v>
      </c>
      <c r="M468" s="63" t="str">
        <f t="shared" si="29"/>
        <v/>
      </c>
      <c r="N468" s="65" t="str">
        <f t="shared" si="30"/>
        <v/>
      </c>
    </row>
    <row r="469" spans="1:14" ht="12.75" hidden="1" customHeight="1" outlineLevel="1" x14ac:dyDescent="0.2">
      <c r="A469" s="44">
        <f t="shared" si="31"/>
        <v>1</v>
      </c>
      <c r="B469" s="115" t="s">
        <v>45</v>
      </c>
      <c r="C469" s="57" t="s">
        <v>79</v>
      </c>
      <c r="D469" s="95" t="s">
        <v>79</v>
      </c>
      <c r="E469" s="59" t="s">
        <v>79</v>
      </c>
      <c r="F469" s="60" t="s">
        <v>79</v>
      </c>
      <c r="G469" s="60" t="s">
        <v>79</v>
      </c>
      <c r="H469" s="61" t="s">
        <v>79</v>
      </c>
      <c r="I469" s="62" t="s">
        <v>79</v>
      </c>
      <c r="J469" s="63" t="s">
        <v>79</v>
      </c>
      <c r="K469" s="63" t="str">
        <f t="shared" si="28"/>
        <v/>
      </c>
      <c r="L469" s="64" t="s">
        <v>79</v>
      </c>
      <c r="M469" s="63" t="str">
        <f t="shared" si="29"/>
        <v/>
      </c>
      <c r="N469" s="65" t="str">
        <f t="shared" si="30"/>
        <v/>
      </c>
    </row>
    <row r="470" spans="1:14" ht="12.75" hidden="1" customHeight="1" outlineLevel="1" x14ac:dyDescent="0.2">
      <c r="A470" s="44">
        <f t="shared" si="31"/>
        <v>1</v>
      </c>
      <c r="B470" s="115" t="s">
        <v>45</v>
      </c>
      <c r="C470" s="57" t="s">
        <v>79</v>
      </c>
      <c r="D470" s="95" t="s">
        <v>79</v>
      </c>
      <c r="E470" s="59" t="s">
        <v>79</v>
      </c>
      <c r="F470" s="60" t="s">
        <v>79</v>
      </c>
      <c r="G470" s="60" t="s">
        <v>79</v>
      </c>
      <c r="H470" s="61" t="s">
        <v>79</v>
      </c>
      <c r="I470" s="62" t="s">
        <v>79</v>
      </c>
      <c r="J470" s="63" t="s">
        <v>79</v>
      </c>
      <c r="K470" s="63" t="str">
        <f t="shared" si="28"/>
        <v/>
      </c>
      <c r="L470" s="64" t="s">
        <v>79</v>
      </c>
      <c r="M470" s="63" t="str">
        <f t="shared" si="29"/>
        <v/>
      </c>
      <c r="N470" s="65" t="str">
        <f t="shared" si="30"/>
        <v/>
      </c>
    </row>
    <row r="471" spans="1:14" ht="12.75" hidden="1" customHeight="1" outlineLevel="1" x14ac:dyDescent="0.2">
      <c r="A471" s="44">
        <f t="shared" si="31"/>
        <v>1</v>
      </c>
      <c r="B471" s="115" t="s">
        <v>45</v>
      </c>
      <c r="C471" s="57" t="s">
        <v>79</v>
      </c>
      <c r="D471" s="95" t="s">
        <v>79</v>
      </c>
      <c r="E471" s="59" t="s">
        <v>79</v>
      </c>
      <c r="F471" s="60" t="s">
        <v>79</v>
      </c>
      <c r="G471" s="60" t="s">
        <v>79</v>
      </c>
      <c r="H471" s="61" t="s">
        <v>79</v>
      </c>
      <c r="I471" s="62" t="s">
        <v>79</v>
      </c>
      <c r="J471" s="63" t="s">
        <v>79</v>
      </c>
      <c r="K471" s="63" t="str">
        <f t="shared" si="28"/>
        <v/>
      </c>
      <c r="L471" s="64" t="s">
        <v>79</v>
      </c>
      <c r="M471" s="63" t="str">
        <f t="shared" si="29"/>
        <v/>
      </c>
      <c r="N471" s="65" t="str">
        <f t="shared" si="30"/>
        <v/>
      </c>
    </row>
    <row r="472" spans="1:14" ht="12.75" hidden="1" customHeight="1" outlineLevel="1" x14ac:dyDescent="0.2">
      <c r="A472" s="44">
        <f t="shared" si="31"/>
        <v>1</v>
      </c>
      <c r="B472" s="115" t="s">
        <v>45</v>
      </c>
      <c r="C472" s="57" t="s">
        <v>79</v>
      </c>
      <c r="D472" s="95" t="s">
        <v>79</v>
      </c>
      <c r="E472" s="59" t="s">
        <v>79</v>
      </c>
      <c r="F472" s="60" t="s">
        <v>79</v>
      </c>
      <c r="G472" s="60" t="s">
        <v>79</v>
      </c>
      <c r="H472" s="61" t="s">
        <v>79</v>
      </c>
      <c r="I472" s="62" t="s">
        <v>79</v>
      </c>
      <c r="J472" s="63" t="s">
        <v>79</v>
      </c>
      <c r="K472" s="63" t="str">
        <f t="shared" si="28"/>
        <v/>
      </c>
      <c r="L472" s="64" t="s">
        <v>79</v>
      </c>
      <c r="M472" s="63" t="str">
        <f t="shared" si="29"/>
        <v/>
      </c>
      <c r="N472" s="65" t="str">
        <f t="shared" si="30"/>
        <v/>
      </c>
    </row>
    <row r="473" spans="1:14" ht="12.75" hidden="1" customHeight="1" outlineLevel="1" x14ac:dyDescent="0.2">
      <c r="A473" s="44">
        <f t="shared" si="31"/>
        <v>1</v>
      </c>
      <c r="B473" s="115" t="s">
        <v>45</v>
      </c>
      <c r="C473" s="57" t="s">
        <v>79</v>
      </c>
      <c r="D473" s="95" t="s">
        <v>79</v>
      </c>
      <c r="E473" s="59" t="s">
        <v>79</v>
      </c>
      <c r="F473" s="60" t="s">
        <v>79</v>
      </c>
      <c r="G473" s="60" t="s">
        <v>79</v>
      </c>
      <c r="H473" s="61" t="s">
        <v>79</v>
      </c>
      <c r="I473" s="62" t="s">
        <v>79</v>
      </c>
      <c r="J473" s="63" t="s">
        <v>79</v>
      </c>
      <c r="K473" s="63" t="str">
        <f t="shared" si="28"/>
        <v/>
      </c>
      <c r="L473" s="64" t="s">
        <v>79</v>
      </c>
      <c r="M473" s="63" t="str">
        <f t="shared" si="29"/>
        <v/>
      </c>
      <c r="N473" s="65" t="str">
        <f t="shared" si="30"/>
        <v/>
      </c>
    </row>
    <row r="474" spans="1:14" ht="12.75" hidden="1" customHeight="1" outlineLevel="1" x14ac:dyDescent="0.2">
      <c r="A474" s="44">
        <f t="shared" si="31"/>
        <v>1</v>
      </c>
      <c r="B474" s="115" t="s">
        <v>45</v>
      </c>
      <c r="C474" s="57" t="s">
        <v>79</v>
      </c>
      <c r="D474" s="95" t="s">
        <v>79</v>
      </c>
      <c r="E474" s="59" t="s">
        <v>79</v>
      </c>
      <c r="F474" s="60" t="s">
        <v>79</v>
      </c>
      <c r="G474" s="60" t="s">
        <v>79</v>
      </c>
      <c r="H474" s="61" t="s">
        <v>79</v>
      </c>
      <c r="I474" s="62" t="s">
        <v>79</v>
      </c>
      <c r="J474" s="63" t="s">
        <v>79</v>
      </c>
      <c r="K474" s="63" t="str">
        <f t="shared" si="28"/>
        <v/>
      </c>
      <c r="L474" s="64" t="s">
        <v>79</v>
      </c>
      <c r="M474" s="63" t="str">
        <f t="shared" si="29"/>
        <v/>
      </c>
      <c r="N474" s="65" t="str">
        <f t="shared" si="30"/>
        <v/>
      </c>
    </row>
    <row r="475" spans="1:14" ht="12.75" hidden="1" customHeight="1" outlineLevel="1" x14ac:dyDescent="0.2">
      <c r="A475" s="44">
        <f t="shared" si="31"/>
        <v>1</v>
      </c>
      <c r="B475" s="115" t="s">
        <v>45</v>
      </c>
      <c r="C475" s="57" t="s">
        <v>79</v>
      </c>
      <c r="D475" s="95" t="s">
        <v>79</v>
      </c>
      <c r="E475" s="59" t="s">
        <v>79</v>
      </c>
      <c r="F475" s="60" t="s">
        <v>79</v>
      </c>
      <c r="G475" s="60" t="s">
        <v>79</v>
      </c>
      <c r="H475" s="61" t="s">
        <v>79</v>
      </c>
      <c r="I475" s="62" t="s">
        <v>79</v>
      </c>
      <c r="J475" s="63" t="s">
        <v>79</v>
      </c>
      <c r="K475" s="63" t="str">
        <f t="shared" si="28"/>
        <v/>
      </c>
      <c r="L475" s="64" t="s">
        <v>79</v>
      </c>
      <c r="M475" s="63" t="str">
        <f t="shared" si="29"/>
        <v/>
      </c>
      <c r="N475" s="65" t="str">
        <f t="shared" si="30"/>
        <v/>
      </c>
    </row>
    <row r="476" spans="1:14" ht="12.75" hidden="1" customHeight="1" outlineLevel="1" x14ac:dyDescent="0.2">
      <c r="A476" s="44">
        <f t="shared" si="31"/>
        <v>1</v>
      </c>
      <c r="B476" s="115" t="s">
        <v>45</v>
      </c>
      <c r="C476" s="57" t="s">
        <v>79</v>
      </c>
      <c r="D476" s="95" t="s">
        <v>79</v>
      </c>
      <c r="E476" s="59" t="s">
        <v>79</v>
      </c>
      <c r="F476" s="60" t="s">
        <v>79</v>
      </c>
      <c r="G476" s="60" t="s">
        <v>79</v>
      </c>
      <c r="H476" s="61" t="s">
        <v>79</v>
      </c>
      <c r="I476" s="62" t="s">
        <v>79</v>
      </c>
      <c r="J476" s="63" t="s">
        <v>79</v>
      </c>
      <c r="K476" s="63" t="str">
        <f t="shared" si="28"/>
        <v/>
      </c>
      <c r="L476" s="64" t="s">
        <v>79</v>
      </c>
      <c r="M476" s="63" t="str">
        <f t="shared" si="29"/>
        <v/>
      </c>
      <c r="N476" s="65" t="str">
        <f t="shared" si="30"/>
        <v/>
      </c>
    </row>
    <row r="477" spans="1:14" ht="12.75" hidden="1" customHeight="1" outlineLevel="1" x14ac:dyDescent="0.2">
      <c r="A477" s="44">
        <f t="shared" si="31"/>
        <v>1</v>
      </c>
      <c r="B477" s="115" t="s">
        <v>45</v>
      </c>
      <c r="C477" s="57" t="s">
        <v>79</v>
      </c>
      <c r="D477" s="95" t="s">
        <v>79</v>
      </c>
      <c r="E477" s="59" t="s">
        <v>79</v>
      </c>
      <c r="F477" s="60" t="s">
        <v>79</v>
      </c>
      <c r="G477" s="60" t="s">
        <v>79</v>
      </c>
      <c r="H477" s="61" t="s">
        <v>79</v>
      </c>
      <c r="I477" s="62" t="s">
        <v>79</v>
      </c>
      <c r="J477" s="63" t="s">
        <v>79</v>
      </c>
      <c r="K477" s="63" t="str">
        <f t="shared" si="28"/>
        <v/>
      </c>
      <c r="L477" s="64" t="s">
        <v>79</v>
      </c>
      <c r="M477" s="63" t="str">
        <f t="shared" si="29"/>
        <v/>
      </c>
      <c r="N477" s="65" t="str">
        <f t="shared" si="30"/>
        <v/>
      </c>
    </row>
    <row r="478" spans="1:14" ht="12.75" hidden="1" customHeight="1" outlineLevel="1" x14ac:dyDescent="0.2">
      <c r="A478" s="44">
        <f t="shared" si="31"/>
        <v>1</v>
      </c>
      <c r="B478" s="115" t="s">
        <v>45</v>
      </c>
      <c r="C478" s="57" t="s">
        <v>79</v>
      </c>
      <c r="D478" s="95" t="s">
        <v>79</v>
      </c>
      <c r="E478" s="59" t="s">
        <v>79</v>
      </c>
      <c r="F478" s="60" t="s">
        <v>79</v>
      </c>
      <c r="G478" s="60" t="s">
        <v>79</v>
      </c>
      <c r="H478" s="61" t="s">
        <v>79</v>
      </c>
      <c r="I478" s="62" t="s">
        <v>79</v>
      </c>
      <c r="J478" s="63" t="s">
        <v>79</v>
      </c>
      <c r="K478" s="63" t="str">
        <f t="shared" si="28"/>
        <v/>
      </c>
      <c r="L478" s="64" t="s">
        <v>79</v>
      </c>
      <c r="M478" s="63" t="str">
        <f t="shared" si="29"/>
        <v/>
      </c>
      <c r="N478" s="65" t="str">
        <f t="shared" si="30"/>
        <v/>
      </c>
    </row>
    <row r="479" spans="1:14" ht="12.75" hidden="1" customHeight="1" outlineLevel="1" x14ac:dyDescent="0.2">
      <c r="A479" s="44">
        <f t="shared" si="31"/>
        <v>1</v>
      </c>
      <c r="B479" s="115" t="s">
        <v>45</v>
      </c>
      <c r="C479" s="57" t="s">
        <v>79</v>
      </c>
      <c r="D479" s="95" t="s">
        <v>79</v>
      </c>
      <c r="E479" s="59" t="s">
        <v>79</v>
      </c>
      <c r="F479" s="60" t="s">
        <v>79</v>
      </c>
      <c r="G479" s="60" t="s">
        <v>79</v>
      </c>
      <c r="H479" s="61" t="s">
        <v>79</v>
      </c>
      <c r="I479" s="62" t="s">
        <v>79</v>
      </c>
      <c r="J479" s="63" t="s">
        <v>79</v>
      </c>
      <c r="K479" s="63" t="str">
        <f t="shared" si="28"/>
        <v/>
      </c>
      <c r="L479" s="64" t="s">
        <v>79</v>
      </c>
      <c r="M479" s="63" t="str">
        <f t="shared" si="29"/>
        <v/>
      </c>
      <c r="N479" s="65" t="str">
        <f t="shared" si="30"/>
        <v/>
      </c>
    </row>
    <row r="480" spans="1:14" ht="12.75" hidden="1" customHeight="1" outlineLevel="1" x14ac:dyDescent="0.2">
      <c r="A480" s="44">
        <f t="shared" si="31"/>
        <v>1</v>
      </c>
      <c r="B480" s="115" t="s">
        <v>45</v>
      </c>
      <c r="C480" s="57" t="s">
        <v>79</v>
      </c>
      <c r="D480" s="95" t="s">
        <v>79</v>
      </c>
      <c r="E480" s="59" t="s">
        <v>79</v>
      </c>
      <c r="F480" s="60" t="s">
        <v>79</v>
      </c>
      <c r="G480" s="60" t="s">
        <v>79</v>
      </c>
      <c r="H480" s="61" t="s">
        <v>79</v>
      </c>
      <c r="I480" s="62" t="s">
        <v>79</v>
      </c>
      <c r="J480" s="63" t="s">
        <v>79</v>
      </c>
      <c r="K480" s="63" t="str">
        <f t="shared" si="28"/>
        <v/>
      </c>
      <c r="L480" s="64" t="s">
        <v>79</v>
      </c>
      <c r="M480" s="63" t="str">
        <f t="shared" si="29"/>
        <v/>
      </c>
      <c r="N480" s="65" t="str">
        <f t="shared" si="30"/>
        <v/>
      </c>
    </row>
    <row r="481" spans="1:14" ht="12.75" hidden="1" customHeight="1" outlineLevel="1" x14ac:dyDescent="0.2">
      <c r="A481" s="44">
        <f t="shared" si="31"/>
        <v>1</v>
      </c>
      <c r="B481" s="115" t="s">
        <v>45</v>
      </c>
      <c r="C481" s="57" t="s">
        <v>79</v>
      </c>
      <c r="D481" s="95" t="s">
        <v>79</v>
      </c>
      <c r="E481" s="59" t="s">
        <v>79</v>
      </c>
      <c r="F481" s="60" t="s">
        <v>79</v>
      </c>
      <c r="G481" s="60" t="s">
        <v>79</v>
      </c>
      <c r="H481" s="61" t="s">
        <v>79</v>
      </c>
      <c r="I481" s="62" t="s">
        <v>79</v>
      </c>
      <c r="J481" s="63" t="s">
        <v>79</v>
      </c>
      <c r="K481" s="63" t="str">
        <f t="shared" si="28"/>
        <v/>
      </c>
      <c r="L481" s="64" t="s">
        <v>79</v>
      </c>
      <c r="M481" s="63" t="str">
        <f t="shared" si="29"/>
        <v/>
      </c>
      <c r="N481" s="65" t="str">
        <f t="shared" si="30"/>
        <v/>
      </c>
    </row>
    <row r="482" spans="1:14" ht="12.75" hidden="1" customHeight="1" outlineLevel="1" x14ac:dyDescent="0.2">
      <c r="A482" s="44">
        <f t="shared" si="31"/>
        <v>1</v>
      </c>
      <c r="B482" s="115" t="s">
        <v>45</v>
      </c>
      <c r="C482" s="57" t="s">
        <v>79</v>
      </c>
      <c r="D482" s="95" t="s">
        <v>79</v>
      </c>
      <c r="E482" s="59" t="s">
        <v>79</v>
      </c>
      <c r="F482" s="60" t="s">
        <v>79</v>
      </c>
      <c r="G482" s="60" t="s">
        <v>79</v>
      </c>
      <c r="H482" s="61" t="s">
        <v>79</v>
      </c>
      <c r="I482" s="62" t="s">
        <v>79</v>
      </c>
      <c r="J482" s="63" t="s">
        <v>79</v>
      </c>
      <c r="K482" s="63" t="str">
        <f t="shared" si="28"/>
        <v/>
      </c>
      <c r="L482" s="64" t="s">
        <v>79</v>
      </c>
      <c r="M482" s="63" t="str">
        <f t="shared" si="29"/>
        <v/>
      </c>
      <c r="N482" s="65" t="str">
        <f t="shared" si="30"/>
        <v/>
      </c>
    </row>
    <row r="483" spans="1:14" ht="12.75" hidden="1" customHeight="1" outlineLevel="1" x14ac:dyDescent="0.2">
      <c r="A483" s="44">
        <f t="shared" si="31"/>
        <v>1</v>
      </c>
      <c r="B483" s="115" t="s">
        <v>45</v>
      </c>
      <c r="C483" s="57" t="s">
        <v>79</v>
      </c>
      <c r="D483" s="95" t="s">
        <v>79</v>
      </c>
      <c r="E483" s="59" t="s">
        <v>79</v>
      </c>
      <c r="F483" s="60" t="s">
        <v>79</v>
      </c>
      <c r="G483" s="60" t="s">
        <v>79</v>
      </c>
      <c r="H483" s="61" t="s">
        <v>79</v>
      </c>
      <c r="I483" s="62" t="s">
        <v>79</v>
      </c>
      <c r="J483" s="63" t="s">
        <v>79</v>
      </c>
      <c r="K483" s="63" t="str">
        <f t="shared" si="28"/>
        <v/>
      </c>
      <c r="L483" s="64" t="s">
        <v>79</v>
      </c>
      <c r="M483" s="63" t="str">
        <f t="shared" si="29"/>
        <v/>
      </c>
      <c r="N483" s="65" t="str">
        <f t="shared" si="30"/>
        <v/>
      </c>
    </row>
    <row r="484" spans="1:14" ht="12.75" hidden="1" customHeight="1" outlineLevel="1" x14ac:dyDescent="0.2">
      <c r="A484" s="44">
        <f t="shared" si="31"/>
        <v>1</v>
      </c>
      <c r="B484" s="115" t="s">
        <v>45</v>
      </c>
      <c r="C484" s="57" t="s">
        <v>79</v>
      </c>
      <c r="D484" s="95" t="s">
        <v>79</v>
      </c>
      <c r="E484" s="59" t="s">
        <v>79</v>
      </c>
      <c r="F484" s="60" t="s">
        <v>79</v>
      </c>
      <c r="G484" s="60" t="s">
        <v>79</v>
      </c>
      <c r="H484" s="61" t="s">
        <v>79</v>
      </c>
      <c r="I484" s="62" t="s">
        <v>79</v>
      </c>
      <c r="J484" s="63" t="s">
        <v>79</v>
      </c>
      <c r="K484" s="63" t="str">
        <f t="shared" si="28"/>
        <v/>
      </c>
      <c r="L484" s="64" t="s">
        <v>79</v>
      </c>
      <c r="M484" s="63" t="str">
        <f t="shared" si="29"/>
        <v/>
      </c>
      <c r="N484" s="65" t="str">
        <f t="shared" si="30"/>
        <v/>
      </c>
    </row>
    <row r="485" spans="1:14" ht="12.75" hidden="1" customHeight="1" outlineLevel="1" x14ac:dyDescent="0.2">
      <c r="A485" s="44">
        <f t="shared" si="31"/>
        <v>1</v>
      </c>
      <c r="B485" s="115" t="s">
        <v>45</v>
      </c>
      <c r="C485" s="57" t="s">
        <v>79</v>
      </c>
      <c r="D485" s="95" t="s">
        <v>79</v>
      </c>
      <c r="E485" s="59" t="s">
        <v>79</v>
      </c>
      <c r="F485" s="60" t="s">
        <v>79</v>
      </c>
      <c r="G485" s="60" t="s">
        <v>79</v>
      </c>
      <c r="H485" s="61" t="s">
        <v>79</v>
      </c>
      <c r="I485" s="62" t="s">
        <v>79</v>
      </c>
      <c r="J485" s="63" t="s">
        <v>79</v>
      </c>
      <c r="K485" s="63" t="str">
        <f t="shared" si="28"/>
        <v/>
      </c>
      <c r="L485" s="64" t="s">
        <v>79</v>
      </c>
      <c r="M485" s="63" t="str">
        <f t="shared" si="29"/>
        <v/>
      </c>
      <c r="N485" s="65" t="str">
        <f t="shared" si="30"/>
        <v/>
      </c>
    </row>
    <row r="486" spans="1:14" ht="12.75" hidden="1" customHeight="1" outlineLevel="1" x14ac:dyDescent="0.2">
      <c r="A486" s="44">
        <f t="shared" si="31"/>
        <v>1</v>
      </c>
      <c r="B486" s="115" t="s">
        <v>45</v>
      </c>
      <c r="C486" s="57" t="s">
        <v>79</v>
      </c>
      <c r="D486" s="95" t="s">
        <v>79</v>
      </c>
      <c r="E486" s="59" t="s">
        <v>79</v>
      </c>
      <c r="F486" s="60" t="s">
        <v>79</v>
      </c>
      <c r="G486" s="60" t="s">
        <v>79</v>
      </c>
      <c r="H486" s="61" t="s">
        <v>79</v>
      </c>
      <c r="I486" s="62" t="s">
        <v>79</v>
      </c>
      <c r="J486" s="63" t="s">
        <v>79</v>
      </c>
      <c r="K486" s="63" t="str">
        <f t="shared" si="28"/>
        <v/>
      </c>
      <c r="L486" s="64" t="s">
        <v>79</v>
      </c>
      <c r="M486" s="63" t="str">
        <f t="shared" si="29"/>
        <v/>
      </c>
      <c r="N486" s="65" t="str">
        <f t="shared" si="30"/>
        <v/>
      </c>
    </row>
    <row r="487" spans="1:14" ht="12.75" hidden="1" customHeight="1" outlineLevel="1" x14ac:dyDescent="0.2">
      <c r="A487" s="44">
        <f t="shared" si="31"/>
        <v>1</v>
      </c>
      <c r="B487" s="115" t="s">
        <v>45</v>
      </c>
      <c r="C487" s="57" t="s">
        <v>79</v>
      </c>
      <c r="D487" s="95" t="s">
        <v>79</v>
      </c>
      <c r="E487" s="59" t="s">
        <v>79</v>
      </c>
      <c r="F487" s="60" t="s">
        <v>79</v>
      </c>
      <c r="G487" s="60" t="s">
        <v>79</v>
      </c>
      <c r="H487" s="61" t="s">
        <v>79</v>
      </c>
      <c r="I487" s="62" t="s">
        <v>79</v>
      </c>
      <c r="J487" s="63" t="s">
        <v>79</v>
      </c>
      <c r="K487" s="63" t="str">
        <f t="shared" si="28"/>
        <v/>
      </c>
      <c r="L487" s="64" t="s">
        <v>79</v>
      </c>
      <c r="M487" s="63" t="str">
        <f t="shared" si="29"/>
        <v/>
      </c>
      <c r="N487" s="65" t="str">
        <f t="shared" si="30"/>
        <v/>
      </c>
    </row>
    <row r="488" spans="1:14" ht="12.75" hidden="1" customHeight="1" outlineLevel="1" x14ac:dyDescent="0.2">
      <c r="A488" s="44">
        <f t="shared" si="31"/>
        <v>1</v>
      </c>
      <c r="B488" s="115" t="s">
        <v>45</v>
      </c>
      <c r="C488" s="57" t="s">
        <v>79</v>
      </c>
      <c r="D488" s="95" t="s">
        <v>79</v>
      </c>
      <c r="E488" s="59" t="s">
        <v>79</v>
      </c>
      <c r="F488" s="60" t="s">
        <v>79</v>
      </c>
      <c r="G488" s="60" t="s">
        <v>79</v>
      </c>
      <c r="H488" s="61" t="s">
        <v>79</v>
      </c>
      <c r="I488" s="62" t="s">
        <v>79</v>
      </c>
      <c r="J488" s="63" t="s">
        <v>79</v>
      </c>
      <c r="K488" s="63" t="str">
        <f t="shared" si="28"/>
        <v/>
      </c>
      <c r="L488" s="64" t="s">
        <v>79</v>
      </c>
      <c r="M488" s="63" t="str">
        <f t="shared" si="29"/>
        <v/>
      </c>
      <c r="N488" s="65" t="str">
        <f t="shared" si="30"/>
        <v/>
      </c>
    </row>
    <row r="489" spans="1:14" ht="12.75" hidden="1" customHeight="1" outlineLevel="2" x14ac:dyDescent="0.2">
      <c r="A489" s="44">
        <f t="shared" si="31"/>
        <v>1</v>
      </c>
      <c r="B489" s="115" t="s">
        <v>45</v>
      </c>
      <c r="C489" s="57" t="s">
        <v>79</v>
      </c>
      <c r="D489" s="95" t="s">
        <v>79</v>
      </c>
      <c r="E489" s="59" t="s">
        <v>79</v>
      </c>
      <c r="F489" s="60" t="s">
        <v>79</v>
      </c>
      <c r="G489" s="60" t="s">
        <v>79</v>
      </c>
      <c r="H489" s="61" t="s">
        <v>79</v>
      </c>
      <c r="I489" s="62" t="s">
        <v>79</v>
      </c>
      <c r="J489" s="63" t="s">
        <v>79</v>
      </c>
      <c r="K489" s="63" t="str">
        <f t="shared" si="28"/>
        <v/>
      </c>
      <c r="L489" s="64" t="s">
        <v>79</v>
      </c>
      <c r="M489" s="63" t="str">
        <f t="shared" si="29"/>
        <v/>
      </c>
      <c r="N489" s="65" t="str">
        <f t="shared" si="30"/>
        <v/>
      </c>
    </row>
    <row r="490" spans="1:14" ht="12.75" hidden="1" customHeight="1" outlineLevel="2" x14ac:dyDescent="0.2">
      <c r="A490" s="44">
        <f t="shared" si="31"/>
        <v>1</v>
      </c>
      <c r="B490" s="115" t="s">
        <v>45</v>
      </c>
      <c r="C490" s="57" t="s">
        <v>79</v>
      </c>
      <c r="D490" s="95" t="s">
        <v>79</v>
      </c>
      <c r="E490" s="59" t="s">
        <v>79</v>
      </c>
      <c r="F490" s="60" t="s">
        <v>79</v>
      </c>
      <c r="G490" s="60" t="s">
        <v>79</v>
      </c>
      <c r="H490" s="61" t="s">
        <v>79</v>
      </c>
      <c r="I490" s="62" t="s">
        <v>79</v>
      </c>
      <c r="J490" s="63" t="s">
        <v>79</v>
      </c>
      <c r="K490" s="63" t="str">
        <f t="shared" si="28"/>
        <v/>
      </c>
      <c r="L490" s="64" t="s">
        <v>79</v>
      </c>
      <c r="M490" s="63" t="str">
        <f t="shared" si="29"/>
        <v/>
      </c>
      <c r="N490" s="65" t="str">
        <f t="shared" si="30"/>
        <v/>
      </c>
    </row>
    <row r="491" spans="1:14" ht="12.75" hidden="1" customHeight="1" outlineLevel="2" x14ac:dyDescent="0.2">
      <c r="A491" s="44">
        <f t="shared" si="31"/>
        <v>1</v>
      </c>
      <c r="B491" s="115" t="s">
        <v>45</v>
      </c>
      <c r="C491" s="57" t="s">
        <v>79</v>
      </c>
      <c r="D491" s="95" t="s">
        <v>79</v>
      </c>
      <c r="E491" s="59" t="s">
        <v>79</v>
      </c>
      <c r="F491" s="60" t="s">
        <v>79</v>
      </c>
      <c r="G491" s="60" t="s">
        <v>79</v>
      </c>
      <c r="H491" s="61" t="s">
        <v>79</v>
      </c>
      <c r="I491" s="62" t="s">
        <v>79</v>
      </c>
      <c r="J491" s="63" t="s">
        <v>79</v>
      </c>
      <c r="K491" s="63" t="str">
        <f t="shared" si="28"/>
        <v/>
      </c>
      <c r="L491" s="64" t="s">
        <v>79</v>
      </c>
      <c r="M491" s="63" t="str">
        <f t="shared" si="29"/>
        <v/>
      </c>
      <c r="N491" s="65" t="str">
        <f t="shared" si="30"/>
        <v/>
      </c>
    </row>
    <row r="492" spans="1:14" ht="12.75" hidden="1" customHeight="1" outlineLevel="2" x14ac:dyDescent="0.2">
      <c r="A492" s="44">
        <f t="shared" si="31"/>
        <v>1</v>
      </c>
      <c r="B492" s="115" t="s">
        <v>45</v>
      </c>
      <c r="C492" s="57" t="s">
        <v>79</v>
      </c>
      <c r="D492" s="95" t="s">
        <v>79</v>
      </c>
      <c r="E492" s="59" t="s">
        <v>79</v>
      </c>
      <c r="F492" s="60" t="s">
        <v>79</v>
      </c>
      <c r="G492" s="60" t="s">
        <v>79</v>
      </c>
      <c r="H492" s="61" t="s">
        <v>79</v>
      </c>
      <c r="I492" s="62" t="s">
        <v>79</v>
      </c>
      <c r="J492" s="63" t="s">
        <v>79</v>
      </c>
      <c r="K492" s="63" t="str">
        <f t="shared" si="28"/>
        <v/>
      </c>
      <c r="L492" s="64" t="s">
        <v>79</v>
      </c>
      <c r="M492" s="63" t="str">
        <f t="shared" si="29"/>
        <v/>
      </c>
      <c r="N492" s="65" t="str">
        <f t="shared" si="30"/>
        <v/>
      </c>
    </row>
    <row r="493" spans="1:14" ht="12.75" hidden="1" customHeight="1" outlineLevel="2" x14ac:dyDescent="0.2">
      <c r="A493" s="44">
        <f t="shared" si="31"/>
        <v>1</v>
      </c>
      <c r="B493" s="115" t="s">
        <v>45</v>
      </c>
      <c r="C493" s="57" t="s">
        <v>79</v>
      </c>
      <c r="D493" s="95" t="s">
        <v>79</v>
      </c>
      <c r="E493" s="59" t="s">
        <v>79</v>
      </c>
      <c r="F493" s="60" t="s">
        <v>79</v>
      </c>
      <c r="G493" s="60" t="s">
        <v>79</v>
      </c>
      <c r="H493" s="61" t="s">
        <v>79</v>
      </c>
      <c r="I493" s="62" t="s">
        <v>79</v>
      </c>
      <c r="J493" s="63" t="s">
        <v>79</v>
      </c>
      <c r="K493" s="63" t="str">
        <f t="shared" si="28"/>
        <v/>
      </c>
      <c r="L493" s="64" t="s">
        <v>79</v>
      </c>
      <c r="M493" s="63" t="str">
        <f t="shared" si="29"/>
        <v/>
      </c>
      <c r="N493" s="65" t="str">
        <f t="shared" si="30"/>
        <v/>
      </c>
    </row>
    <row r="494" spans="1:14" ht="12.75" hidden="1" customHeight="1" outlineLevel="2" x14ac:dyDescent="0.2">
      <c r="A494" s="44">
        <f t="shared" si="31"/>
        <v>1</v>
      </c>
      <c r="B494" s="115" t="s">
        <v>45</v>
      </c>
      <c r="C494" s="57" t="s">
        <v>79</v>
      </c>
      <c r="D494" s="95" t="s">
        <v>79</v>
      </c>
      <c r="E494" s="59" t="s">
        <v>79</v>
      </c>
      <c r="F494" s="60" t="s">
        <v>79</v>
      </c>
      <c r="G494" s="60" t="s">
        <v>79</v>
      </c>
      <c r="H494" s="61" t="s">
        <v>79</v>
      </c>
      <c r="I494" s="62" t="s">
        <v>79</v>
      </c>
      <c r="J494" s="63" t="s">
        <v>79</v>
      </c>
      <c r="K494" s="63" t="str">
        <f t="shared" si="28"/>
        <v/>
      </c>
      <c r="L494" s="64" t="s">
        <v>79</v>
      </c>
      <c r="M494" s="63" t="str">
        <f t="shared" si="29"/>
        <v/>
      </c>
      <c r="N494" s="65" t="str">
        <f t="shared" si="30"/>
        <v/>
      </c>
    </row>
    <row r="495" spans="1:14" ht="12.75" hidden="1" customHeight="1" outlineLevel="2" x14ac:dyDescent="0.2">
      <c r="A495" s="44">
        <f t="shared" si="31"/>
        <v>1</v>
      </c>
      <c r="B495" s="115" t="s">
        <v>45</v>
      </c>
      <c r="C495" s="57" t="s">
        <v>79</v>
      </c>
      <c r="D495" s="95" t="s">
        <v>79</v>
      </c>
      <c r="E495" s="59" t="s">
        <v>79</v>
      </c>
      <c r="F495" s="60" t="s">
        <v>79</v>
      </c>
      <c r="G495" s="60" t="s">
        <v>79</v>
      </c>
      <c r="H495" s="61" t="s">
        <v>79</v>
      </c>
      <c r="I495" s="62" t="s">
        <v>79</v>
      </c>
      <c r="J495" s="63" t="s">
        <v>79</v>
      </c>
      <c r="K495" s="63" t="str">
        <f t="shared" si="28"/>
        <v/>
      </c>
      <c r="L495" s="64" t="s">
        <v>79</v>
      </c>
      <c r="M495" s="63" t="str">
        <f t="shared" si="29"/>
        <v/>
      </c>
      <c r="N495" s="65" t="str">
        <f t="shared" si="30"/>
        <v/>
      </c>
    </row>
    <row r="496" spans="1:14" ht="12.75" hidden="1" customHeight="1" outlineLevel="2" x14ac:dyDescent="0.2">
      <c r="A496" s="44">
        <f t="shared" si="31"/>
        <v>1</v>
      </c>
      <c r="B496" s="115" t="s">
        <v>45</v>
      </c>
      <c r="C496" s="57" t="s">
        <v>79</v>
      </c>
      <c r="D496" s="95" t="s">
        <v>79</v>
      </c>
      <c r="E496" s="59" t="s">
        <v>79</v>
      </c>
      <c r="F496" s="60" t="s">
        <v>79</v>
      </c>
      <c r="G496" s="60" t="s">
        <v>79</v>
      </c>
      <c r="H496" s="61" t="s">
        <v>79</v>
      </c>
      <c r="I496" s="62" t="s">
        <v>79</v>
      </c>
      <c r="J496" s="63" t="s">
        <v>79</v>
      </c>
      <c r="K496" s="63" t="str">
        <f t="shared" si="28"/>
        <v/>
      </c>
      <c r="L496" s="64" t="s">
        <v>79</v>
      </c>
      <c r="M496" s="63" t="str">
        <f t="shared" si="29"/>
        <v/>
      </c>
      <c r="N496" s="65" t="str">
        <f t="shared" si="30"/>
        <v/>
      </c>
    </row>
    <row r="497" spans="1:14" ht="12.75" hidden="1" customHeight="1" outlineLevel="2" x14ac:dyDescent="0.2">
      <c r="A497" s="44">
        <f t="shared" si="31"/>
        <v>1</v>
      </c>
      <c r="B497" s="115" t="s">
        <v>45</v>
      </c>
      <c r="C497" s="57" t="s">
        <v>79</v>
      </c>
      <c r="D497" s="95" t="s">
        <v>79</v>
      </c>
      <c r="E497" s="59" t="s">
        <v>79</v>
      </c>
      <c r="F497" s="60" t="s">
        <v>79</v>
      </c>
      <c r="G497" s="60" t="s">
        <v>79</v>
      </c>
      <c r="H497" s="61" t="s">
        <v>79</v>
      </c>
      <c r="I497" s="62" t="s">
        <v>79</v>
      </c>
      <c r="J497" s="63" t="s">
        <v>79</v>
      </c>
      <c r="K497" s="63" t="str">
        <f t="shared" si="28"/>
        <v/>
      </c>
      <c r="L497" s="64" t="s">
        <v>79</v>
      </c>
      <c r="M497" s="63" t="str">
        <f t="shared" si="29"/>
        <v/>
      </c>
      <c r="N497" s="65" t="str">
        <f t="shared" si="30"/>
        <v/>
      </c>
    </row>
    <row r="498" spans="1:14" ht="12.75" hidden="1" customHeight="1" outlineLevel="2" x14ac:dyDescent="0.2">
      <c r="A498" s="44">
        <f t="shared" si="31"/>
        <v>1</v>
      </c>
      <c r="B498" s="115" t="s">
        <v>45</v>
      </c>
      <c r="C498" s="57" t="s">
        <v>79</v>
      </c>
      <c r="D498" s="95" t="s">
        <v>79</v>
      </c>
      <c r="E498" s="59" t="s">
        <v>79</v>
      </c>
      <c r="F498" s="60" t="s">
        <v>79</v>
      </c>
      <c r="G498" s="60" t="s">
        <v>79</v>
      </c>
      <c r="H498" s="61" t="s">
        <v>79</v>
      </c>
      <c r="I498" s="62" t="s">
        <v>79</v>
      </c>
      <c r="J498" s="63" t="s">
        <v>79</v>
      </c>
      <c r="K498" s="63" t="str">
        <f t="shared" si="28"/>
        <v/>
      </c>
      <c r="L498" s="64" t="s">
        <v>79</v>
      </c>
      <c r="M498" s="63" t="str">
        <f t="shared" si="29"/>
        <v/>
      </c>
      <c r="N498" s="65" t="str">
        <f t="shared" si="30"/>
        <v/>
      </c>
    </row>
    <row r="499" spans="1:14" ht="12.75" hidden="1" customHeight="1" outlineLevel="2" x14ac:dyDescent="0.2">
      <c r="A499" s="44">
        <f t="shared" si="31"/>
        <v>1</v>
      </c>
      <c r="B499" s="115" t="s">
        <v>45</v>
      </c>
      <c r="C499" s="57" t="s">
        <v>79</v>
      </c>
      <c r="D499" s="95" t="s">
        <v>79</v>
      </c>
      <c r="E499" s="59" t="s">
        <v>79</v>
      </c>
      <c r="F499" s="60" t="s">
        <v>79</v>
      </c>
      <c r="G499" s="60" t="s">
        <v>79</v>
      </c>
      <c r="H499" s="61" t="s">
        <v>79</v>
      </c>
      <c r="I499" s="62" t="s">
        <v>79</v>
      </c>
      <c r="J499" s="63" t="s">
        <v>79</v>
      </c>
      <c r="K499" s="63" t="str">
        <f t="shared" si="28"/>
        <v/>
      </c>
      <c r="L499" s="64" t="s">
        <v>79</v>
      </c>
      <c r="M499" s="63" t="str">
        <f t="shared" si="29"/>
        <v/>
      </c>
      <c r="N499" s="65" t="str">
        <f t="shared" si="30"/>
        <v/>
      </c>
    </row>
    <row r="500" spans="1:14" ht="12.75" hidden="1" customHeight="1" outlineLevel="2" x14ac:dyDescent="0.2">
      <c r="A500" s="44">
        <f t="shared" si="31"/>
        <v>1</v>
      </c>
      <c r="B500" s="115" t="s">
        <v>45</v>
      </c>
      <c r="C500" s="57" t="s">
        <v>79</v>
      </c>
      <c r="D500" s="95" t="s">
        <v>79</v>
      </c>
      <c r="E500" s="59" t="s">
        <v>79</v>
      </c>
      <c r="F500" s="60" t="s">
        <v>79</v>
      </c>
      <c r="G500" s="60" t="s">
        <v>79</v>
      </c>
      <c r="H500" s="61" t="s">
        <v>79</v>
      </c>
      <c r="I500" s="62" t="s">
        <v>79</v>
      </c>
      <c r="J500" s="63" t="s">
        <v>79</v>
      </c>
      <c r="K500" s="63" t="str">
        <f t="shared" si="28"/>
        <v/>
      </c>
      <c r="L500" s="64" t="s">
        <v>79</v>
      </c>
      <c r="M500" s="63" t="str">
        <f t="shared" si="29"/>
        <v/>
      </c>
      <c r="N500" s="65" t="str">
        <f t="shared" si="30"/>
        <v/>
      </c>
    </row>
    <row r="501" spans="1:14" ht="12.75" hidden="1" customHeight="1" outlineLevel="2" x14ac:dyDescent="0.2">
      <c r="A501" s="44">
        <f t="shared" si="31"/>
        <v>1</v>
      </c>
      <c r="B501" s="115" t="s">
        <v>45</v>
      </c>
      <c r="C501" s="57" t="s">
        <v>79</v>
      </c>
      <c r="D501" s="95" t="s">
        <v>79</v>
      </c>
      <c r="E501" s="59" t="s">
        <v>79</v>
      </c>
      <c r="F501" s="60" t="s">
        <v>79</v>
      </c>
      <c r="G501" s="60" t="s">
        <v>79</v>
      </c>
      <c r="H501" s="61" t="s">
        <v>79</v>
      </c>
      <c r="I501" s="62" t="s">
        <v>79</v>
      </c>
      <c r="J501" s="63" t="s">
        <v>79</v>
      </c>
      <c r="K501" s="63" t="str">
        <f t="shared" si="28"/>
        <v/>
      </c>
      <c r="L501" s="64" t="s">
        <v>79</v>
      </c>
      <c r="M501" s="63" t="str">
        <f t="shared" si="29"/>
        <v/>
      </c>
      <c r="N501" s="65" t="str">
        <f t="shared" si="30"/>
        <v/>
      </c>
    </row>
    <row r="502" spans="1:14" ht="12.75" hidden="1" customHeight="1" outlineLevel="2" x14ac:dyDescent="0.2">
      <c r="A502" s="44">
        <f t="shared" si="31"/>
        <v>1</v>
      </c>
      <c r="B502" s="115" t="s">
        <v>45</v>
      </c>
      <c r="C502" s="57" t="s">
        <v>79</v>
      </c>
      <c r="D502" s="95" t="s">
        <v>79</v>
      </c>
      <c r="E502" s="59" t="s">
        <v>79</v>
      </c>
      <c r="F502" s="60" t="s">
        <v>79</v>
      </c>
      <c r="G502" s="60" t="s">
        <v>79</v>
      </c>
      <c r="H502" s="61" t="s">
        <v>79</v>
      </c>
      <c r="I502" s="62" t="s">
        <v>79</v>
      </c>
      <c r="J502" s="63" t="s">
        <v>79</v>
      </c>
      <c r="K502" s="63" t="str">
        <f t="shared" si="28"/>
        <v/>
      </c>
      <c r="L502" s="64" t="s">
        <v>79</v>
      </c>
      <c r="M502" s="63" t="str">
        <f t="shared" si="29"/>
        <v/>
      </c>
      <c r="N502" s="65" t="str">
        <f t="shared" si="30"/>
        <v/>
      </c>
    </row>
    <row r="503" spans="1:14" ht="12.75" hidden="1" customHeight="1" outlineLevel="2" x14ac:dyDescent="0.2">
      <c r="A503" s="44">
        <f t="shared" si="31"/>
        <v>1</v>
      </c>
      <c r="B503" s="115" t="s">
        <v>45</v>
      </c>
      <c r="C503" s="57" t="s">
        <v>79</v>
      </c>
      <c r="D503" s="95" t="s">
        <v>79</v>
      </c>
      <c r="E503" s="59" t="s">
        <v>79</v>
      </c>
      <c r="F503" s="60" t="s">
        <v>79</v>
      </c>
      <c r="G503" s="60" t="s">
        <v>79</v>
      </c>
      <c r="H503" s="61" t="s">
        <v>79</v>
      </c>
      <c r="I503" s="62" t="s">
        <v>79</v>
      </c>
      <c r="J503" s="63" t="s">
        <v>79</v>
      </c>
      <c r="K503" s="63" t="str">
        <f t="shared" si="28"/>
        <v/>
      </c>
      <c r="L503" s="64" t="s">
        <v>79</v>
      </c>
      <c r="M503" s="63" t="str">
        <f t="shared" si="29"/>
        <v/>
      </c>
      <c r="N503" s="65" t="str">
        <f t="shared" si="30"/>
        <v/>
      </c>
    </row>
    <row r="504" spans="1:14" ht="12.75" hidden="1" customHeight="1" outlineLevel="2" x14ac:dyDescent="0.2">
      <c r="A504" s="44">
        <f t="shared" si="31"/>
        <v>1</v>
      </c>
      <c r="B504" s="115" t="s">
        <v>45</v>
      </c>
      <c r="C504" s="57" t="s">
        <v>79</v>
      </c>
      <c r="D504" s="95" t="s">
        <v>79</v>
      </c>
      <c r="E504" s="59" t="s">
        <v>79</v>
      </c>
      <c r="F504" s="60" t="s">
        <v>79</v>
      </c>
      <c r="G504" s="60" t="s">
        <v>79</v>
      </c>
      <c r="H504" s="61" t="s">
        <v>79</v>
      </c>
      <c r="I504" s="62" t="s">
        <v>79</v>
      </c>
      <c r="J504" s="63" t="s">
        <v>79</v>
      </c>
      <c r="K504" s="63" t="str">
        <f t="shared" ref="K504:K567" si="32">IF(I504="","",J504*I504)</f>
        <v/>
      </c>
      <c r="L504" s="64" t="s">
        <v>79</v>
      </c>
      <c r="M504" s="63" t="str">
        <f t="shared" ref="M504:M567" si="33">IF(I504="","",L504*I504)</f>
        <v/>
      </c>
      <c r="N504" s="65" t="str">
        <f t="shared" ref="N504:N567" si="34">IF(I504="","",M504+K504)</f>
        <v/>
      </c>
    </row>
    <row r="505" spans="1:14" ht="12.75" hidden="1" customHeight="1" outlineLevel="2" x14ac:dyDescent="0.2">
      <c r="A505" s="44">
        <f t="shared" si="31"/>
        <v>1</v>
      </c>
      <c r="B505" s="115" t="s">
        <v>45</v>
      </c>
      <c r="C505" s="57" t="s">
        <v>79</v>
      </c>
      <c r="D505" s="95" t="s">
        <v>79</v>
      </c>
      <c r="E505" s="59" t="s">
        <v>79</v>
      </c>
      <c r="F505" s="60" t="s">
        <v>79</v>
      </c>
      <c r="G505" s="60" t="s">
        <v>79</v>
      </c>
      <c r="H505" s="61" t="s">
        <v>79</v>
      </c>
      <c r="I505" s="62" t="s">
        <v>79</v>
      </c>
      <c r="J505" s="63" t="s">
        <v>79</v>
      </c>
      <c r="K505" s="63" t="str">
        <f t="shared" si="32"/>
        <v/>
      </c>
      <c r="L505" s="64" t="s">
        <v>79</v>
      </c>
      <c r="M505" s="63" t="str">
        <f t="shared" si="33"/>
        <v/>
      </c>
      <c r="N505" s="65" t="str">
        <f t="shared" si="34"/>
        <v/>
      </c>
    </row>
    <row r="506" spans="1:14" ht="12.75" hidden="1" customHeight="1" outlineLevel="2" x14ac:dyDescent="0.2">
      <c r="A506" s="44">
        <f t="shared" si="31"/>
        <v>1</v>
      </c>
      <c r="B506" s="115" t="s">
        <v>45</v>
      </c>
      <c r="C506" s="57" t="s">
        <v>79</v>
      </c>
      <c r="D506" s="95" t="s">
        <v>79</v>
      </c>
      <c r="E506" s="59" t="s">
        <v>79</v>
      </c>
      <c r="F506" s="60" t="s">
        <v>79</v>
      </c>
      <c r="G506" s="60" t="s">
        <v>79</v>
      </c>
      <c r="H506" s="61" t="s">
        <v>79</v>
      </c>
      <c r="I506" s="62" t="s">
        <v>79</v>
      </c>
      <c r="J506" s="63" t="s">
        <v>79</v>
      </c>
      <c r="K506" s="63" t="str">
        <f t="shared" si="32"/>
        <v/>
      </c>
      <c r="L506" s="64" t="s">
        <v>79</v>
      </c>
      <c r="M506" s="63" t="str">
        <f t="shared" si="33"/>
        <v/>
      </c>
      <c r="N506" s="65" t="str">
        <f t="shared" si="34"/>
        <v/>
      </c>
    </row>
    <row r="507" spans="1:14" ht="12.75" hidden="1" customHeight="1" outlineLevel="2" x14ac:dyDescent="0.2">
      <c r="A507" s="44">
        <f t="shared" si="31"/>
        <v>1</v>
      </c>
      <c r="B507" s="115" t="s">
        <v>45</v>
      </c>
      <c r="C507" s="57" t="s">
        <v>79</v>
      </c>
      <c r="D507" s="95" t="s">
        <v>79</v>
      </c>
      <c r="E507" s="59" t="s">
        <v>79</v>
      </c>
      <c r="F507" s="60" t="s">
        <v>79</v>
      </c>
      <c r="G507" s="60" t="s">
        <v>79</v>
      </c>
      <c r="H507" s="61" t="s">
        <v>79</v>
      </c>
      <c r="I507" s="62" t="s">
        <v>79</v>
      </c>
      <c r="J507" s="63" t="s">
        <v>79</v>
      </c>
      <c r="K507" s="63" t="str">
        <f t="shared" si="32"/>
        <v/>
      </c>
      <c r="L507" s="64" t="s">
        <v>79</v>
      </c>
      <c r="M507" s="63" t="str">
        <f t="shared" si="33"/>
        <v/>
      </c>
      <c r="N507" s="65" t="str">
        <f t="shared" si="34"/>
        <v/>
      </c>
    </row>
    <row r="508" spans="1:14" ht="12.75" hidden="1" customHeight="1" outlineLevel="2" x14ac:dyDescent="0.2">
      <c r="A508" s="44">
        <f t="shared" si="31"/>
        <v>1</v>
      </c>
      <c r="B508" s="115" t="s">
        <v>45</v>
      </c>
      <c r="C508" s="57" t="s">
        <v>79</v>
      </c>
      <c r="D508" s="95" t="s">
        <v>79</v>
      </c>
      <c r="E508" s="59" t="s">
        <v>79</v>
      </c>
      <c r="F508" s="60" t="s">
        <v>79</v>
      </c>
      <c r="G508" s="60" t="s">
        <v>79</v>
      </c>
      <c r="H508" s="61" t="s">
        <v>79</v>
      </c>
      <c r="I508" s="62" t="s">
        <v>79</v>
      </c>
      <c r="J508" s="63" t="s">
        <v>79</v>
      </c>
      <c r="K508" s="63" t="str">
        <f t="shared" si="32"/>
        <v/>
      </c>
      <c r="L508" s="64" t="s">
        <v>79</v>
      </c>
      <c r="M508" s="63" t="str">
        <f t="shared" si="33"/>
        <v/>
      </c>
      <c r="N508" s="65" t="str">
        <f t="shared" si="34"/>
        <v/>
      </c>
    </row>
    <row r="509" spans="1:14" ht="12.75" hidden="1" customHeight="1" outlineLevel="2" x14ac:dyDescent="0.2">
      <c r="A509" s="44">
        <f t="shared" si="31"/>
        <v>1</v>
      </c>
      <c r="B509" s="115" t="s">
        <v>45</v>
      </c>
      <c r="C509" s="57" t="s">
        <v>79</v>
      </c>
      <c r="D509" s="95" t="s">
        <v>79</v>
      </c>
      <c r="E509" s="59" t="s">
        <v>79</v>
      </c>
      <c r="F509" s="60" t="s">
        <v>79</v>
      </c>
      <c r="G509" s="60" t="s">
        <v>79</v>
      </c>
      <c r="H509" s="61" t="s">
        <v>79</v>
      </c>
      <c r="I509" s="62" t="s">
        <v>79</v>
      </c>
      <c r="J509" s="63" t="s">
        <v>79</v>
      </c>
      <c r="K509" s="63" t="str">
        <f t="shared" si="32"/>
        <v/>
      </c>
      <c r="L509" s="64" t="s">
        <v>79</v>
      </c>
      <c r="M509" s="63" t="str">
        <f t="shared" si="33"/>
        <v/>
      </c>
      <c r="N509" s="65" t="str">
        <f t="shared" si="34"/>
        <v/>
      </c>
    </row>
    <row r="510" spans="1:14" ht="12.75" hidden="1" customHeight="1" outlineLevel="2" x14ac:dyDescent="0.2">
      <c r="A510" s="44">
        <f t="shared" si="31"/>
        <v>1</v>
      </c>
      <c r="B510" s="115" t="s">
        <v>45</v>
      </c>
      <c r="C510" s="57" t="s">
        <v>79</v>
      </c>
      <c r="D510" s="95" t="s">
        <v>79</v>
      </c>
      <c r="E510" s="59" t="s">
        <v>79</v>
      </c>
      <c r="F510" s="60" t="s">
        <v>79</v>
      </c>
      <c r="G510" s="60" t="s">
        <v>79</v>
      </c>
      <c r="H510" s="61" t="s">
        <v>79</v>
      </c>
      <c r="I510" s="62" t="s">
        <v>79</v>
      </c>
      <c r="J510" s="63" t="s">
        <v>79</v>
      </c>
      <c r="K510" s="63" t="str">
        <f t="shared" si="32"/>
        <v/>
      </c>
      <c r="L510" s="64" t="s">
        <v>79</v>
      </c>
      <c r="M510" s="63" t="str">
        <f t="shared" si="33"/>
        <v/>
      </c>
      <c r="N510" s="65" t="str">
        <f t="shared" si="34"/>
        <v/>
      </c>
    </row>
    <row r="511" spans="1:14" ht="12.75" hidden="1" customHeight="1" outlineLevel="2" x14ac:dyDescent="0.2">
      <c r="A511" s="44">
        <f t="shared" si="31"/>
        <v>1</v>
      </c>
      <c r="B511" s="115" t="s">
        <v>45</v>
      </c>
      <c r="C511" s="57" t="s">
        <v>79</v>
      </c>
      <c r="D511" s="95" t="s">
        <v>79</v>
      </c>
      <c r="E511" s="59" t="s">
        <v>79</v>
      </c>
      <c r="F511" s="60" t="s">
        <v>79</v>
      </c>
      <c r="G511" s="60" t="s">
        <v>79</v>
      </c>
      <c r="H511" s="61" t="s">
        <v>79</v>
      </c>
      <c r="I511" s="62" t="s">
        <v>79</v>
      </c>
      <c r="J511" s="63" t="s">
        <v>79</v>
      </c>
      <c r="K511" s="63" t="str">
        <f t="shared" si="32"/>
        <v/>
      </c>
      <c r="L511" s="64" t="s">
        <v>79</v>
      </c>
      <c r="M511" s="63" t="str">
        <f t="shared" si="33"/>
        <v/>
      </c>
      <c r="N511" s="65" t="str">
        <f t="shared" si="34"/>
        <v/>
      </c>
    </row>
    <row r="512" spans="1:14" ht="12.75" hidden="1" customHeight="1" outlineLevel="2" x14ac:dyDescent="0.2">
      <c r="A512" s="44">
        <f t="shared" si="31"/>
        <v>1</v>
      </c>
      <c r="B512" s="115" t="s">
        <v>45</v>
      </c>
      <c r="C512" s="57" t="s">
        <v>79</v>
      </c>
      <c r="D512" s="95" t="s">
        <v>79</v>
      </c>
      <c r="E512" s="59" t="s">
        <v>79</v>
      </c>
      <c r="F512" s="60" t="s">
        <v>79</v>
      </c>
      <c r="G512" s="60" t="s">
        <v>79</v>
      </c>
      <c r="H512" s="61" t="s">
        <v>79</v>
      </c>
      <c r="I512" s="62" t="s">
        <v>79</v>
      </c>
      <c r="J512" s="63" t="s">
        <v>79</v>
      </c>
      <c r="K512" s="63" t="str">
        <f t="shared" si="32"/>
        <v/>
      </c>
      <c r="L512" s="64" t="s">
        <v>79</v>
      </c>
      <c r="M512" s="63" t="str">
        <f t="shared" si="33"/>
        <v/>
      </c>
      <c r="N512" s="65" t="str">
        <f t="shared" si="34"/>
        <v/>
      </c>
    </row>
    <row r="513" spans="1:14" ht="12.75" hidden="1" customHeight="1" outlineLevel="2" x14ac:dyDescent="0.2">
      <c r="A513" s="44">
        <f t="shared" si="31"/>
        <v>1</v>
      </c>
      <c r="B513" s="115" t="s">
        <v>45</v>
      </c>
      <c r="C513" s="57" t="s">
        <v>79</v>
      </c>
      <c r="D513" s="95" t="s">
        <v>79</v>
      </c>
      <c r="E513" s="59" t="s">
        <v>79</v>
      </c>
      <c r="F513" s="60" t="s">
        <v>79</v>
      </c>
      <c r="G513" s="60" t="s">
        <v>79</v>
      </c>
      <c r="H513" s="61" t="s">
        <v>79</v>
      </c>
      <c r="I513" s="62" t="s">
        <v>79</v>
      </c>
      <c r="J513" s="63" t="s">
        <v>79</v>
      </c>
      <c r="K513" s="63" t="str">
        <f t="shared" si="32"/>
        <v/>
      </c>
      <c r="L513" s="64" t="s">
        <v>79</v>
      </c>
      <c r="M513" s="63" t="str">
        <f t="shared" si="33"/>
        <v/>
      </c>
      <c r="N513" s="65" t="str">
        <f t="shared" si="34"/>
        <v/>
      </c>
    </row>
    <row r="514" spans="1:14" ht="12.75" hidden="1" customHeight="1" outlineLevel="2" x14ac:dyDescent="0.2">
      <c r="A514" s="44">
        <f t="shared" si="31"/>
        <v>1</v>
      </c>
      <c r="B514" s="115" t="s">
        <v>45</v>
      </c>
      <c r="C514" s="57" t="s">
        <v>79</v>
      </c>
      <c r="D514" s="95" t="s">
        <v>79</v>
      </c>
      <c r="E514" s="59" t="s">
        <v>79</v>
      </c>
      <c r="F514" s="60" t="s">
        <v>79</v>
      </c>
      <c r="G514" s="60" t="s">
        <v>79</v>
      </c>
      <c r="H514" s="61" t="s">
        <v>79</v>
      </c>
      <c r="I514" s="62" t="s">
        <v>79</v>
      </c>
      <c r="J514" s="63" t="s">
        <v>79</v>
      </c>
      <c r="K514" s="63" t="str">
        <f t="shared" si="32"/>
        <v/>
      </c>
      <c r="L514" s="64" t="s">
        <v>79</v>
      </c>
      <c r="M514" s="63" t="str">
        <f t="shared" si="33"/>
        <v/>
      </c>
      <c r="N514" s="65" t="str">
        <f t="shared" si="34"/>
        <v/>
      </c>
    </row>
    <row r="515" spans="1:14" ht="12.75" hidden="1" customHeight="1" outlineLevel="2" x14ac:dyDescent="0.2">
      <c r="A515" s="44">
        <f t="shared" si="31"/>
        <v>1</v>
      </c>
      <c r="B515" s="115" t="s">
        <v>45</v>
      </c>
      <c r="C515" s="57" t="s">
        <v>79</v>
      </c>
      <c r="D515" s="95" t="s">
        <v>79</v>
      </c>
      <c r="E515" s="59" t="s">
        <v>79</v>
      </c>
      <c r="F515" s="60" t="s">
        <v>79</v>
      </c>
      <c r="G515" s="60" t="s">
        <v>79</v>
      </c>
      <c r="H515" s="61" t="s">
        <v>79</v>
      </c>
      <c r="I515" s="62" t="s">
        <v>79</v>
      </c>
      <c r="J515" s="63" t="s">
        <v>79</v>
      </c>
      <c r="K515" s="63" t="str">
        <f t="shared" si="32"/>
        <v/>
      </c>
      <c r="L515" s="64" t="s">
        <v>79</v>
      </c>
      <c r="M515" s="63" t="str">
        <f t="shared" si="33"/>
        <v/>
      </c>
      <c r="N515" s="65" t="str">
        <f t="shared" si="34"/>
        <v/>
      </c>
    </row>
    <row r="516" spans="1:14" ht="12.75" hidden="1" customHeight="1" outlineLevel="2" x14ac:dyDescent="0.2">
      <c r="A516" s="44">
        <f t="shared" si="31"/>
        <v>1</v>
      </c>
      <c r="B516" s="115" t="s">
        <v>45</v>
      </c>
      <c r="C516" s="57" t="s">
        <v>79</v>
      </c>
      <c r="D516" s="95" t="s">
        <v>79</v>
      </c>
      <c r="E516" s="59" t="s">
        <v>79</v>
      </c>
      <c r="F516" s="60" t="s">
        <v>79</v>
      </c>
      <c r="G516" s="60" t="s">
        <v>79</v>
      </c>
      <c r="H516" s="61" t="s">
        <v>79</v>
      </c>
      <c r="I516" s="62" t="s">
        <v>79</v>
      </c>
      <c r="J516" s="63" t="s">
        <v>79</v>
      </c>
      <c r="K516" s="63" t="str">
        <f t="shared" si="32"/>
        <v/>
      </c>
      <c r="L516" s="64" t="s">
        <v>79</v>
      </c>
      <c r="M516" s="63" t="str">
        <f t="shared" si="33"/>
        <v/>
      </c>
      <c r="N516" s="65" t="str">
        <f t="shared" si="34"/>
        <v/>
      </c>
    </row>
    <row r="517" spans="1:14" ht="12.75" hidden="1" customHeight="1" outlineLevel="2" x14ac:dyDescent="0.2">
      <c r="A517" s="44">
        <f t="shared" si="31"/>
        <v>1</v>
      </c>
      <c r="B517" s="115" t="s">
        <v>45</v>
      </c>
      <c r="C517" s="57" t="s">
        <v>79</v>
      </c>
      <c r="D517" s="95" t="s">
        <v>79</v>
      </c>
      <c r="E517" s="59" t="s">
        <v>79</v>
      </c>
      <c r="F517" s="60" t="s">
        <v>79</v>
      </c>
      <c r="G517" s="60" t="s">
        <v>79</v>
      </c>
      <c r="H517" s="61" t="s">
        <v>79</v>
      </c>
      <c r="I517" s="62" t="s">
        <v>79</v>
      </c>
      <c r="J517" s="63" t="s">
        <v>79</v>
      </c>
      <c r="K517" s="63" t="str">
        <f t="shared" si="32"/>
        <v/>
      </c>
      <c r="L517" s="64" t="s">
        <v>79</v>
      </c>
      <c r="M517" s="63" t="str">
        <f t="shared" si="33"/>
        <v/>
      </c>
      <c r="N517" s="65" t="str">
        <f t="shared" si="34"/>
        <v/>
      </c>
    </row>
    <row r="518" spans="1:14" ht="12.75" hidden="1" customHeight="1" outlineLevel="2" x14ac:dyDescent="0.2">
      <c r="A518" s="44">
        <f t="shared" si="31"/>
        <v>1</v>
      </c>
      <c r="B518" s="115" t="s">
        <v>45</v>
      </c>
      <c r="C518" s="57" t="s">
        <v>79</v>
      </c>
      <c r="D518" s="95" t="s">
        <v>79</v>
      </c>
      <c r="E518" s="59" t="s">
        <v>79</v>
      </c>
      <c r="F518" s="60" t="s">
        <v>79</v>
      </c>
      <c r="G518" s="60" t="s">
        <v>79</v>
      </c>
      <c r="H518" s="61" t="s">
        <v>79</v>
      </c>
      <c r="I518" s="62" t="s">
        <v>79</v>
      </c>
      <c r="J518" s="63" t="s">
        <v>79</v>
      </c>
      <c r="K518" s="63" t="str">
        <f t="shared" si="32"/>
        <v/>
      </c>
      <c r="L518" s="64" t="s">
        <v>79</v>
      </c>
      <c r="M518" s="63" t="str">
        <f t="shared" si="33"/>
        <v/>
      </c>
      <c r="N518" s="65" t="str">
        <f t="shared" si="34"/>
        <v/>
      </c>
    </row>
    <row r="519" spans="1:14" ht="12.75" hidden="1" customHeight="1" outlineLevel="2" x14ac:dyDescent="0.2">
      <c r="A519" s="44">
        <f t="shared" si="31"/>
        <v>1</v>
      </c>
      <c r="B519" s="115" t="s">
        <v>45</v>
      </c>
      <c r="C519" s="57" t="s">
        <v>79</v>
      </c>
      <c r="D519" s="95" t="s">
        <v>79</v>
      </c>
      <c r="E519" s="59" t="s">
        <v>79</v>
      </c>
      <c r="F519" s="60" t="s">
        <v>79</v>
      </c>
      <c r="G519" s="60" t="s">
        <v>79</v>
      </c>
      <c r="H519" s="61" t="s">
        <v>79</v>
      </c>
      <c r="I519" s="62" t="s">
        <v>79</v>
      </c>
      <c r="J519" s="63" t="s">
        <v>79</v>
      </c>
      <c r="K519" s="63" t="str">
        <f t="shared" si="32"/>
        <v/>
      </c>
      <c r="L519" s="64" t="s">
        <v>79</v>
      </c>
      <c r="M519" s="63" t="str">
        <f t="shared" si="33"/>
        <v/>
      </c>
      <c r="N519" s="65" t="str">
        <f t="shared" si="34"/>
        <v/>
      </c>
    </row>
    <row r="520" spans="1:14" ht="12.75" hidden="1" customHeight="1" outlineLevel="2" x14ac:dyDescent="0.2">
      <c r="A520" s="44">
        <f t="shared" si="31"/>
        <v>1</v>
      </c>
      <c r="B520" s="115" t="s">
        <v>45</v>
      </c>
      <c r="C520" s="57" t="s">
        <v>79</v>
      </c>
      <c r="D520" s="95" t="s">
        <v>79</v>
      </c>
      <c r="E520" s="59" t="s">
        <v>79</v>
      </c>
      <c r="F520" s="60" t="s">
        <v>79</v>
      </c>
      <c r="G520" s="60" t="s">
        <v>79</v>
      </c>
      <c r="H520" s="61" t="s">
        <v>79</v>
      </c>
      <c r="I520" s="62" t="s">
        <v>79</v>
      </c>
      <c r="J520" s="63" t="s">
        <v>79</v>
      </c>
      <c r="K520" s="63" t="str">
        <f t="shared" si="32"/>
        <v/>
      </c>
      <c r="L520" s="64" t="s">
        <v>79</v>
      </c>
      <c r="M520" s="63" t="str">
        <f t="shared" si="33"/>
        <v/>
      </c>
      <c r="N520" s="65" t="str">
        <f t="shared" si="34"/>
        <v/>
      </c>
    </row>
    <row r="521" spans="1:14" ht="12.75" hidden="1" customHeight="1" outlineLevel="2" x14ac:dyDescent="0.2">
      <c r="A521" s="44">
        <f t="shared" si="31"/>
        <v>1</v>
      </c>
      <c r="B521" s="115" t="s">
        <v>45</v>
      </c>
      <c r="C521" s="57" t="s">
        <v>79</v>
      </c>
      <c r="D521" s="95" t="s">
        <v>79</v>
      </c>
      <c r="E521" s="59" t="s">
        <v>79</v>
      </c>
      <c r="F521" s="60" t="s">
        <v>79</v>
      </c>
      <c r="G521" s="60" t="s">
        <v>79</v>
      </c>
      <c r="H521" s="61" t="s">
        <v>79</v>
      </c>
      <c r="I521" s="62" t="s">
        <v>79</v>
      </c>
      <c r="J521" s="63" t="s">
        <v>79</v>
      </c>
      <c r="K521" s="63" t="str">
        <f t="shared" si="32"/>
        <v/>
      </c>
      <c r="L521" s="64" t="s">
        <v>79</v>
      </c>
      <c r="M521" s="63" t="str">
        <f t="shared" si="33"/>
        <v/>
      </c>
      <c r="N521" s="65" t="str">
        <f t="shared" si="34"/>
        <v/>
      </c>
    </row>
    <row r="522" spans="1:14" ht="12.75" hidden="1" customHeight="1" outlineLevel="2" x14ac:dyDescent="0.2">
      <c r="A522" s="44">
        <f t="shared" si="31"/>
        <v>1</v>
      </c>
      <c r="B522" s="115" t="s">
        <v>45</v>
      </c>
      <c r="C522" s="57" t="s">
        <v>79</v>
      </c>
      <c r="D522" s="95" t="s">
        <v>79</v>
      </c>
      <c r="E522" s="59" t="s">
        <v>79</v>
      </c>
      <c r="F522" s="60" t="s">
        <v>79</v>
      </c>
      <c r="G522" s="60" t="s">
        <v>79</v>
      </c>
      <c r="H522" s="61" t="s">
        <v>79</v>
      </c>
      <c r="I522" s="62" t="s">
        <v>79</v>
      </c>
      <c r="J522" s="63" t="s">
        <v>79</v>
      </c>
      <c r="K522" s="63" t="str">
        <f t="shared" si="32"/>
        <v/>
      </c>
      <c r="L522" s="64" t="s">
        <v>79</v>
      </c>
      <c r="M522" s="63" t="str">
        <f t="shared" si="33"/>
        <v/>
      </c>
      <c r="N522" s="65" t="str">
        <f t="shared" si="34"/>
        <v/>
      </c>
    </row>
    <row r="523" spans="1:14" ht="12.75" hidden="1" customHeight="1" outlineLevel="2" x14ac:dyDescent="0.2">
      <c r="A523" s="44">
        <f t="shared" si="31"/>
        <v>1</v>
      </c>
      <c r="B523" s="115" t="s">
        <v>45</v>
      </c>
      <c r="C523" s="57" t="s">
        <v>79</v>
      </c>
      <c r="D523" s="95" t="s">
        <v>79</v>
      </c>
      <c r="E523" s="59" t="s">
        <v>79</v>
      </c>
      <c r="F523" s="60" t="s">
        <v>79</v>
      </c>
      <c r="G523" s="60" t="s">
        <v>79</v>
      </c>
      <c r="H523" s="61" t="s">
        <v>79</v>
      </c>
      <c r="I523" s="62" t="s">
        <v>79</v>
      </c>
      <c r="J523" s="63" t="s">
        <v>79</v>
      </c>
      <c r="K523" s="63" t="str">
        <f t="shared" si="32"/>
        <v/>
      </c>
      <c r="L523" s="64" t="s">
        <v>79</v>
      </c>
      <c r="M523" s="63" t="str">
        <f t="shared" si="33"/>
        <v/>
      </c>
      <c r="N523" s="65" t="str">
        <f t="shared" si="34"/>
        <v/>
      </c>
    </row>
    <row r="524" spans="1:14" ht="12.75" hidden="1" customHeight="1" outlineLevel="2" x14ac:dyDescent="0.2">
      <c r="A524" s="44">
        <f t="shared" ref="A524:A587" si="35">IF($C524="",1,0)</f>
        <v>1</v>
      </c>
      <c r="B524" s="115" t="s">
        <v>45</v>
      </c>
      <c r="C524" s="57" t="s">
        <v>79</v>
      </c>
      <c r="D524" s="95" t="s">
        <v>79</v>
      </c>
      <c r="E524" s="59" t="s">
        <v>79</v>
      </c>
      <c r="F524" s="60" t="s">
        <v>79</v>
      </c>
      <c r="G524" s="60" t="s">
        <v>79</v>
      </c>
      <c r="H524" s="61" t="s">
        <v>79</v>
      </c>
      <c r="I524" s="62" t="s">
        <v>79</v>
      </c>
      <c r="J524" s="63" t="s">
        <v>79</v>
      </c>
      <c r="K524" s="63" t="str">
        <f t="shared" si="32"/>
        <v/>
      </c>
      <c r="L524" s="64" t="s">
        <v>79</v>
      </c>
      <c r="M524" s="63" t="str">
        <f t="shared" si="33"/>
        <v/>
      </c>
      <c r="N524" s="65" t="str">
        <f t="shared" si="34"/>
        <v/>
      </c>
    </row>
    <row r="525" spans="1:14" ht="12.75" hidden="1" customHeight="1" outlineLevel="2" x14ac:dyDescent="0.2">
      <c r="A525" s="44">
        <f t="shared" si="35"/>
        <v>1</v>
      </c>
      <c r="B525" s="115" t="s">
        <v>45</v>
      </c>
      <c r="C525" s="57" t="s">
        <v>79</v>
      </c>
      <c r="D525" s="95" t="s">
        <v>79</v>
      </c>
      <c r="E525" s="59" t="s">
        <v>79</v>
      </c>
      <c r="F525" s="60" t="s">
        <v>79</v>
      </c>
      <c r="G525" s="60" t="s">
        <v>79</v>
      </c>
      <c r="H525" s="61" t="s">
        <v>79</v>
      </c>
      <c r="I525" s="62" t="s">
        <v>79</v>
      </c>
      <c r="J525" s="63" t="s">
        <v>79</v>
      </c>
      <c r="K525" s="63" t="str">
        <f t="shared" si="32"/>
        <v/>
      </c>
      <c r="L525" s="64" t="s">
        <v>79</v>
      </c>
      <c r="M525" s="63" t="str">
        <f t="shared" si="33"/>
        <v/>
      </c>
      <c r="N525" s="65" t="str">
        <f t="shared" si="34"/>
        <v/>
      </c>
    </row>
    <row r="526" spans="1:14" ht="12.75" hidden="1" customHeight="1" outlineLevel="2" x14ac:dyDescent="0.2">
      <c r="A526" s="44">
        <f t="shared" si="35"/>
        <v>1</v>
      </c>
      <c r="B526" s="115" t="s">
        <v>45</v>
      </c>
      <c r="C526" s="57" t="s">
        <v>79</v>
      </c>
      <c r="D526" s="95" t="s">
        <v>79</v>
      </c>
      <c r="E526" s="59" t="s">
        <v>79</v>
      </c>
      <c r="F526" s="60" t="s">
        <v>79</v>
      </c>
      <c r="G526" s="60" t="s">
        <v>79</v>
      </c>
      <c r="H526" s="61" t="s">
        <v>79</v>
      </c>
      <c r="I526" s="62" t="s">
        <v>79</v>
      </c>
      <c r="J526" s="63" t="s">
        <v>79</v>
      </c>
      <c r="K526" s="63" t="str">
        <f t="shared" si="32"/>
        <v/>
      </c>
      <c r="L526" s="64" t="s">
        <v>79</v>
      </c>
      <c r="M526" s="63" t="str">
        <f t="shared" si="33"/>
        <v/>
      </c>
      <c r="N526" s="65" t="str">
        <f t="shared" si="34"/>
        <v/>
      </c>
    </row>
    <row r="527" spans="1:14" ht="12.75" hidden="1" customHeight="1" outlineLevel="2" x14ac:dyDescent="0.2">
      <c r="A527" s="44">
        <f t="shared" si="35"/>
        <v>1</v>
      </c>
      <c r="B527" s="115" t="s">
        <v>45</v>
      </c>
      <c r="C527" s="57" t="s">
        <v>79</v>
      </c>
      <c r="D527" s="95" t="s">
        <v>79</v>
      </c>
      <c r="E527" s="59" t="s">
        <v>79</v>
      </c>
      <c r="F527" s="60" t="s">
        <v>79</v>
      </c>
      <c r="G527" s="60" t="s">
        <v>79</v>
      </c>
      <c r="H527" s="61" t="s">
        <v>79</v>
      </c>
      <c r="I527" s="62" t="s">
        <v>79</v>
      </c>
      <c r="J527" s="63" t="s">
        <v>79</v>
      </c>
      <c r="K527" s="63" t="str">
        <f t="shared" si="32"/>
        <v/>
      </c>
      <c r="L527" s="64" t="s">
        <v>79</v>
      </c>
      <c r="M527" s="63" t="str">
        <f t="shared" si="33"/>
        <v/>
      </c>
      <c r="N527" s="65" t="str">
        <f t="shared" si="34"/>
        <v/>
      </c>
    </row>
    <row r="528" spans="1:14" ht="12.75" hidden="1" customHeight="1" outlineLevel="2" x14ac:dyDescent="0.2">
      <c r="A528" s="44">
        <f t="shared" si="35"/>
        <v>1</v>
      </c>
      <c r="B528" s="115" t="s">
        <v>45</v>
      </c>
      <c r="C528" s="57" t="s">
        <v>79</v>
      </c>
      <c r="D528" s="95" t="s">
        <v>79</v>
      </c>
      <c r="E528" s="59" t="s">
        <v>79</v>
      </c>
      <c r="F528" s="60" t="s">
        <v>79</v>
      </c>
      <c r="G528" s="60" t="s">
        <v>79</v>
      </c>
      <c r="H528" s="61" t="s">
        <v>79</v>
      </c>
      <c r="I528" s="62" t="s">
        <v>79</v>
      </c>
      <c r="J528" s="63" t="s">
        <v>79</v>
      </c>
      <c r="K528" s="63" t="str">
        <f t="shared" si="32"/>
        <v/>
      </c>
      <c r="L528" s="64" t="s">
        <v>79</v>
      </c>
      <c r="M528" s="63" t="str">
        <f t="shared" si="33"/>
        <v/>
      </c>
      <c r="N528" s="65" t="str">
        <f t="shared" si="34"/>
        <v/>
      </c>
    </row>
    <row r="529" spans="1:14" ht="12.75" hidden="1" customHeight="1" outlineLevel="2" x14ac:dyDescent="0.2">
      <c r="A529" s="44">
        <f t="shared" si="35"/>
        <v>1</v>
      </c>
      <c r="B529" s="115" t="s">
        <v>45</v>
      </c>
      <c r="C529" s="57" t="s">
        <v>79</v>
      </c>
      <c r="D529" s="95" t="s">
        <v>79</v>
      </c>
      <c r="E529" s="59" t="s">
        <v>79</v>
      </c>
      <c r="F529" s="60" t="s">
        <v>79</v>
      </c>
      <c r="G529" s="60" t="s">
        <v>79</v>
      </c>
      <c r="H529" s="61" t="s">
        <v>79</v>
      </c>
      <c r="I529" s="62" t="s">
        <v>79</v>
      </c>
      <c r="J529" s="63" t="s">
        <v>79</v>
      </c>
      <c r="K529" s="63" t="str">
        <f t="shared" si="32"/>
        <v/>
      </c>
      <c r="L529" s="64" t="s">
        <v>79</v>
      </c>
      <c r="M529" s="63" t="str">
        <f t="shared" si="33"/>
        <v/>
      </c>
      <c r="N529" s="65" t="str">
        <f t="shared" si="34"/>
        <v/>
      </c>
    </row>
    <row r="530" spans="1:14" ht="12.75" hidden="1" customHeight="1" outlineLevel="2" x14ac:dyDescent="0.2">
      <c r="A530" s="44">
        <f t="shared" si="35"/>
        <v>1</v>
      </c>
      <c r="B530" s="115" t="s">
        <v>45</v>
      </c>
      <c r="C530" s="57" t="s">
        <v>79</v>
      </c>
      <c r="D530" s="95" t="s">
        <v>79</v>
      </c>
      <c r="E530" s="59" t="s">
        <v>79</v>
      </c>
      <c r="F530" s="60" t="s">
        <v>79</v>
      </c>
      <c r="G530" s="60" t="s">
        <v>79</v>
      </c>
      <c r="H530" s="61" t="s">
        <v>79</v>
      </c>
      <c r="I530" s="62" t="s">
        <v>79</v>
      </c>
      <c r="J530" s="63" t="s">
        <v>79</v>
      </c>
      <c r="K530" s="63" t="str">
        <f t="shared" si="32"/>
        <v/>
      </c>
      <c r="L530" s="64" t="s">
        <v>79</v>
      </c>
      <c r="M530" s="63" t="str">
        <f t="shared" si="33"/>
        <v/>
      </c>
      <c r="N530" s="65" t="str">
        <f t="shared" si="34"/>
        <v/>
      </c>
    </row>
    <row r="531" spans="1:14" ht="12.75" hidden="1" customHeight="1" outlineLevel="2" x14ac:dyDescent="0.2">
      <c r="A531" s="44">
        <f t="shared" si="35"/>
        <v>1</v>
      </c>
      <c r="B531" s="115" t="s">
        <v>45</v>
      </c>
      <c r="C531" s="57" t="s">
        <v>79</v>
      </c>
      <c r="D531" s="95" t="s">
        <v>79</v>
      </c>
      <c r="E531" s="59" t="s">
        <v>79</v>
      </c>
      <c r="F531" s="60" t="s">
        <v>79</v>
      </c>
      <c r="G531" s="60" t="s">
        <v>79</v>
      </c>
      <c r="H531" s="61" t="s">
        <v>79</v>
      </c>
      <c r="I531" s="62" t="s">
        <v>79</v>
      </c>
      <c r="J531" s="63" t="s">
        <v>79</v>
      </c>
      <c r="K531" s="63" t="str">
        <f t="shared" si="32"/>
        <v/>
      </c>
      <c r="L531" s="64" t="s">
        <v>79</v>
      </c>
      <c r="M531" s="63" t="str">
        <f t="shared" si="33"/>
        <v/>
      </c>
      <c r="N531" s="65" t="str">
        <f t="shared" si="34"/>
        <v/>
      </c>
    </row>
    <row r="532" spans="1:14" ht="12.75" hidden="1" customHeight="1" outlineLevel="2" x14ac:dyDescent="0.2">
      <c r="A532" s="44">
        <f t="shared" si="35"/>
        <v>1</v>
      </c>
      <c r="B532" s="115" t="s">
        <v>45</v>
      </c>
      <c r="C532" s="57" t="s">
        <v>79</v>
      </c>
      <c r="D532" s="95" t="s">
        <v>79</v>
      </c>
      <c r="E532" s="59" t="s">
        <v>79</v>
      </c>
      <c r="F532" s="60" t="s">
        <v>79</v>
      </c>
      <c r="G532" s="60" t="s">
        <v>79</v>
      </c>
      <c r="H532" s="61" t="s">
        <v>79</v>
      </c>
      <c r="I532" s="62" t="s">
        <v>79</v>
      </c>
      <c r="J532" s="63" t="s">
        <v>79</v>
      </c>
      <c r="K532" s="63" t="str">
        <f t="shared" si="32"/>
        <v/>
      </c>
      <c r="L532" s="64" t="s">
        <v>79</v>
      </c>
      <c r="M532" s="63" t="str">
        <f t="shared" si="33"/>
        <v/>
      </c>
      <c r="N532" s="65" t="str">
        <f t="shared" si="34"/>
        <v/>
      </c>
    </row>
    <row r="533" spans="1:14" ht="12.75" hidden="1" customHeight="1" outlineLevel="2" x14ac:dyDescent="0.2">
      <c r="A533" s="44">
        <f t="shared" si="35"/>
        <v>1</v>
      </c>
      <c r="B533" s="115" t="s">
        <v>45</v>
      </c>
      <c r="C533" s="57" t="s">
        <v>79</v>
      </c>
      <c r="D533" s="95" t="s">
        <v>79</v>
      </c>
      <c r="E533" s="59" t="s">
        <v>79</v>
      </c>
      <c r="F533" s="60" t="s">
        <v>79</v>
      </c>
      <c r="G533" s="60" t="s">
        <v>79</v>
      </c>
      <c r="H533" s="61" t="s">
        <v>79</v>
      </c>
      <c r="I533" s="62" t="s">
        <v>79</v>
      </c>
      <c r="J533" s="63" t="s">
        <v>79</v>
      </c>
      <c r="K533" s="63" t="str">
        <f t="shared" si="32"/>
        <v/>
      </c>
      <c r="L533" s="64" t="s">
        <v>79</v>
      </c>
      <c r="M533" s="63" t="str">
        <f t="shared" si="33"/>
        <v/>
      </c>
      <c r="N533" s="65" t="str">
        <f t="shared" si="34"/>
        <v/>
      </c>
    </row>
    <row r="534" spans="1:14" ht="12.75" hidden="1" customHeight="1" outlineLevel="2" x14ac:dyDescent="0.2">
      <c r="A534" s="44">
        <f t="shared" si="35"/>
        <v>1</v>
      </c>
      <c r="B534" s="115" t="s">
        <v>45</v>
      </c>
      <c r="C534" s="57" t="s">
        <v>79</v>
      </c>
      <c r="D534" s="95" t="s">
        <v>79</v>
      </c>
      <c r="E534" s="59" t="s">
        <v>79</v>
      </c>
      <c r="F534" s="60" t="s">
        <v>79</v>
      </c>
      <c r="G534" s="60" t="s">
        <v>79</v>
      </c>
      <c r="H534" s="61" t="s">
        <v>79</v>
      </c>
      <c r="I534" s="62" t="s">
        <v>79</v>
      </c>
      <c r="J534" s="63" t="s">
        <v>79</v>
      </c>
      <c r="K534" s="63" t="str">
        <f t="shared" si="32"/>
        <v/>
      </c>
      <c r="L534" s="64" t="s">
        <v>79</v>
      </c>
      <c r="M534" s="63" t="str">
        <f t="shared" si="33"/>
        <v/>
      </c>
      <c r="N534" s="65" t="str">
        <f t="shared" si="34"/>
        <v/>
      </c>
    </row>
    <row r="535" spans="1:14" ht="12.75" hidden="1" customHeight="1" outlineLevel="2" x14ac:dyDescent="0.2">
      <c r="A535" s="44">
        <f t="shared" si="35"/>
        <v>1</v>
      </c>
      <c r="B535" s="115" t="s">
        <v>45</v>
      </c>
      <c r="C535" s="57" t="s">
        <v>79</v>
      </c>
      <c r="D535" s="95" t="s">
        <v>79</v>
      </c>
      <c r="E535" s="59" t="s">
        <v>79</v>
      </c>
      <c r="F535" s="60" t="s">
        <v>79</v>
      </c>
      <c r="G535" s="60" t="s">
        <v>79</v>
      </c>
      <c r="H535" s="61" t="s">
        <v>79</v>
      </c>
      <c r="I535" s="62" t="s">
        <v>79</v>
      </c>
      <c r="J535" s="63" t="s">
        <v>79</v>
      </c>
      <c r="K535" s="63" t="str">
        <f t="shared" si="32"/>
        <v/>
      </c>
      <c r="L535" s="64" t="s">
        <v>79</v>
      </c>
      <c r="M535" s="63" t="str">
        <f t="shared" si="33"/>
        <v/>
      </c>
      <c r="N535" s="65" t="str">
        <f t="shared" si="34"/>
        <v/>
      </c>
    </row>
    <row r="536" spans="1:14" ht="12.75" hidden="1" customHeight="1" outlineLevel="2" x14ac:dyDescent="0.2">
      <c r="A536" s="44">
        <f t="shared" si="35"/>
        <v>1</v>
      </c>
      <c r="B536" s="115" t="s">
        <v>45</v>
      </c>
      <c r="C536" s="57" t="s">
        <v>79</v>
      </c>
      <c r="D536" s="95" t="s">
        <v>79</v>
      </c>
      <c r="E536" s="59" t="s">
        <v>79</v>
      </c>
      <c r="F536" s="60" t="s">
        <v>79</v>
      </c>
      <c r="G536" s="60" t="s">
        <v>79</v>
      </c>
      <c r="H536" s="61" t="s">
        <v>79</v>
      </c>
      <c r="I536" s="62" t="s">
        <v>79</v>
      </c>
      <c r="J536" s="63" t="s">
        <v>79</v>
      </c>
      <c r="K536" s="63" t="str">
        <f t="shared" si="32"/>
        <v/>
      </c>
      <c r="L536" s="64" t="s">
        <v>79</v>
      </c>
      <c r="M536" s="63" t="str">
        <f t="shared" si="33"/>
        <v/>
      </c>
      <c r="N536" s="65" t="str">
        <f t="shared" si="34"/>
        <v/>
      </c>
    </row>
    <row r="537" spans="1:14" ht="12.75" hidden="1" customHeight="1" outlineLevel="2" x14ac:dyDescent="0.2">
      <c r="A537" s="44">
        <f t="shared" si="35"/>
        <v>1</v>
      </c>
      <c r="B537" s="115" t="s">
        <v>45</v>
      </c>
      <c r="C537" s="57" t="s">
        <v>79</v>
      </c>
      <c r="D537" s="95" t="s">
        <v>79</v>
      </c>
      <c r="E537" s="59" t="s">
        <v>79</v>
      </c>
      <c r="F537" s="60" t="s">
        <v>79</v>
      </c>
      <c r="G537" s="60" t="s">
        <v>79</v>
      </c>
      <c r="H537" s="61" t="s">
        <v>79</v>
      </c>
      <c r="I537" s="62" t="s">
        <v>79</v>
      </c>
      <c r="J537" s="63" t="s">
        <v>79</v>
      </c>
      <c r="K537" s="63" t="str">
        <f t="shared" si="32"/>
        <v/>
      </c>
      <c r="L537" s="64" t="s">
        <v>79</v>
      </c>
      <c r="M537" s="63" t="str">
        <f t="shared" si="33"/>
        <v/>
      </c>
      <c r="N537" s="65" t="str">
        <f t="shared" si="34"/>
        <v/>
      </c>
    </row>
    <row r="538" spans="1:14" ht="12.75" hidden="1" customHeight="1" outlineLevel="2" x14ac:dyDescent="0.2">
      <c r="A538" s="44">
        <f t="shared" si="35"/>
        <v>1</v>
      </c>
      <c r="B538" s="115" t="s">
        <v>45</v>
      </c>
      <c r="C538" s="57" t="s">
        <v>79</v>
      </c>
      <c r="D538" s="95" t="s">
        <v>79</v>
      </c>
      <c r="E538" s="59" t="s">
        <v>79</v>
      </c>
      <c r="F538" s="60" t="s">
        <v>79</v>
      </c>
      <c r="G538" s="60" t="s">
        <v>79</v>
      </c>
      <c r="H538" s="61" t="s">
        <v>79</v>
      </c>
      <c r="I538" s="62" t="s">
        <v>79</v>
      </c>
      <c r="J538" s="63" t="s">
        <v>79</v>
      </c>
      <c r="K538" s="63" t="str">
        <f t="shared" si="32"/>
        <v/>
      </c>
      <c r="L538" s="64" t="s">
        <v>79</v>
      </c>
      <c r="M538" s="63" t="str">
        <f t="shared" si="33"/>
        <v/>
      </c>
      <c r="N538" s="65" t="str">
        <f t="shared" si="34"/>
        <v/>
      </c>
    </row>
    <row r="539" spans="1:14" ht="12.75" hidden="1" customHeight="1" outlineLevel="3" x14ac:dyDescent="0.2">
      <c r="A539" s="44">
        <f t="shared" si="35"/>
        <v>1</v>
      </c>
      <c r="B539" s="115" t="s">
        <v>45</v>
      </c>
      <c r="C539" s="57" t="s">
        <v>79</v>
      </c>
      <c r="D539" s="95" t="s">
        <v>79</v>
      </c>
      <c r="E539" s="59" t="s">
        <v>79</v>
      </c>
      <c r="F539" s="60" t="s">
        <v>79</v>
      </c>
      <c r="G539" s="60" t="s">
        <v>79</v>
      </c>
      <c r="H539" s="61" t="s">
        <v>79</v>
      </c>
      <c r="I539" s="62" t="s">
        <v>79</v>
      </c>
      <c r="J539" s="63" t="s">
        <v>79</v>
      </c>
      <c r="K539" s="63" t="str">
        <f t="shared" si="32"/>
        <v/>
      </c>
      <c r="L539" s="64" t="s">
        <v>79</v>
      </c>
      <c r="M539" s="63" t="str">
        <f t="shared" si="33"/>
        <v/>
      </c>
      <c r="N539" s="65" t="str">
        <f t="shared" si="34"/>
        <v/>
      </c>
    </row>
    <row r="540" spans="1:14" ht="12.75" hidden="1" customHeight="1" outlineLevel="3" x14ac:dyDescent="0.2">
      <c r="A540" s="44">
        <f t="shared" si="35"/>
        <v>1</v>
      </c>
      <c r="B540" s="115" t="s">
        <v>45</v>
      </c>
      <c r="C540" s="57" t="s">
        <v>79</v>
      </c>
      <c r="D540" s="95" t="s">
        <v>79</v>
      </c>
      <c r="E540" s="59" t="s">
        <v>79</v>
      </c>
      <c r="F540" s="60" t="s">
        <v>79</v>
      </c>
      <c r="G540" s="60" t="s">
        <v>79</v>
      </c>
      <c r="H540" s="61" t="s">
        <v>79</v>
      </c>
      <c r="I540" s="62" t="s">
        <v>79</v>
      </c>
      <c r="J540" s="63" t="s">
        <v>79</v>
      </c>
      <c r="K540" s="63" t="str">
        <f t="shared" si="32"/>
        <v/>
      </c>
      <c r="L540" s="64" t="s">
        <v>79</v>
      </c>
      <c r="M540" s="63" t="str">
        <f t="shared" si="33"/>
        <v/>
      </c>
      <c r="N540" s="65" t="str">
        <f t="shared" si="34"/>
        <v/>
      </c>
    </row>
    <row r="541" spans="1:14" ht="12.75" hidden="1" customHeight="1" outlineLevel="3" x14ac:dyDescent="0.2">
      <c r="A541" s="44">
        <f t="shared" si="35"/>
        <v>1</v>
      </c>
      <c r="B541" s="115" t="s">
        <v>45</v>
      </c>
      <c r="C541" s="57" t="s">
        <v>79</v>
      </c>
      <c r="D541" s="95" t="s">
        <v>79</v>
      </c>
      <c r="E541" s="59" t="s">
        <v>79</v>
      </c>
      <c r="F541" s="60" t="s">
        <v>79</v>
      </c>
      <c r="G541" s="60" t="s">
        <v>79</v>
      </c>
      <c r="H541" s="61" t="s">
        <v>79</v>
      </c>
      <c r="I541" s="62" t="s">
        <v>79</v>
      </c>
      <c r="J541" s="63" t="s">
        <v>79</v>
      </c>
      <c r="K541" s="63" t="str">
        <f t="shared" si="32"/>
        <v/>
      </c>
      <c r="L541" s="64" t="s">
        <v>79</v>
      </c>
      <c r="M541" s="63" t="str">
        <f t="shared" si="33"/>
        <v/>
      </c>
      <c r="N541" s="65" t="str">
        <f t="shared" si="34"/>
        <v/>
      </c>
    </row>
    <row r="542" spans="1:14" ht="12.75" hidden="1" customHeight="1" outlineLevel="3" x14ac:dyDescent="0.2">
      <c r="A542" s="44">
        <f t="shared" si="35"/>
        <v>1</v>
      </c>
      <c r="B542" s="115" t="s">
        <v>45</v>
      </c>
      <c r="C542" s="57" t="s">
        <v>79</v>
      </c>
      <c r="D542" s="95" t="s">
        <v>79</v>
      </c>
      <c r="E542" s="59" t="s">
        <v>79</v>
      </c>
      <c r="F542" s="60" t="s">
        <v>79</v>
      </c>
      <c r="G542" s="60" t="s">
        <v>79</v>
      </c>
      <c r="H542" s="61" t="s">
        <v>79</v>
      </c>
      <c r="I542" s="62" t="s">
        <v>79</v>
      </c>
      <c r="J542" s="63" t="s">
        <v>79</v>
      </c>
      <c r="K542" s="63" t="str">
        <f t="shared" si="32"/>
        <v/>
      </c>
      <c r="L542" s="64" t="s">
        <v>79</v>
      </c>
      <c r="M542" s="63" t="str">
        <f t="shared" si="33"/>
        <v/>
      </c>
      <c r="N542" s="65" t="str">
        <f t="shared" si="34"/>
        <v/>
      </c>
    </row>
    <row r="543" spans="1:14" ht="12.75" hidden="1" customHeight="1" outlineLevel="3" x14ac:dyDescent="0.2">
      <c r="A543" s="44">
        <f t="shared" si="35"/>
        <v>1</v>
      </c>
      <c r="B543" s="115" t="s">
        <v>45</v>
      </c>
      <c r="C543" s="57" t="s">
        <v>79</v>
      </c>
      <c r="D543" s="95" t="s">
        <v>79</v>
      </c>
      <c r="E543" s="59" t="s">
        <v>79</v>
      </c>
      <c r="F543" s="60" t="s">
        <v>79</v>
      </c>
      <c r="G543" s="60" t="s">
        <v>79</v>
      </c>
      <c r="H543" s="61" t="s">
        <v>79</v>
      </c>
      <c r="I543" s="62" t="s">
        <v>79</v>
      </c>
      <c r="J543" s="63" t="s">
        <v>79</v>
      </c>
      <c r="K543" s="63" t="str">
        <f t="shared" si="32"/>
        <v/>
      </c>
      <c r="L543" s="64" t="s">
        <v>79</v>
      </c>
      <c r="M543" s="63" t="str">
        <f t="shared" si="33"/>
        <v/>
      </c>
      <c r="N543" s="65" t="str">
        <f t="shared" si="34"/>
        <v/>
      </c>
    </row>
    <row r="544" spans="1:14" ht="12.75" hidden="1" customHeight="1" outlineLevel="3" x14ac:dyDescent="0.2">
      <c r="A544" s="44">
        <f t="shared" si="35"/>
        <v>1</v>
      </c>
      <c r="B544" s="115" t="s">
        <v>45</v>
      </c>
      <c r="C544" s="57" t="s">
        <v>79</v>
      </c>
      <c r="D544" s="95" t="s">
        <v>79</v>
      </c>
      <c r="E544" s="59" t="s">
        <v>79</v>
      </c>
      <c r="F544" s="60" t="s">
        <v>79</v>
      </c>
      <c r="G544" s="60" t="s">
        <v>79</v>
      </c>
      <c r="H544" s="61" t="s">
        <v>79</v>
      </c>
      <c r="I544" s="62" t="s">
        <v>79</v>
      </c>
      <c r="J544" s="63" t="s">
        <v>79</v>
      </c>
      <c r="K544" s="63" t="str">
        <f t="shared" si="32"/>
        <v/>
      </c>
      <c r="L544" s="64" t="s">
        <v>79</v>
      </c>
      <c r="M544" s="63" t="str">
        <f t="shared" si="33"/>
        <v/>
      </c>
      <c r="N544" s="65" t="str">
        <f t="shared" si="34"/>
        <v/>
      </c>
    </row>
    <row r="545" spans="1:14" ht="12.75" hidden="1" customHeight="1" outlineLevel="3" x14ac:dyDescent="0.2">
      <c r="A545" s="44">
        <f t="shared" si="35"/>
        <v>1</v>
      </c>
      <c r="B545" s="115" t="s">
        <v>45</v>
      </c>
      <c r="C545" s="57" t="s">
        <v>79</v>
      </c>
      <c r="D545" s="95" t="s">
        <v>79</v>
      </c>
      <c r="E545" s="59" t="s">
        <v>79</v>
      </c>
      <c r="F545" s="60" t="s">
        <v>79</v>
      </c>
      <c r="G545" s="60" t="s">
        <v>79</v>
      </c>
      <c r="H545" s="61" t="s">
        <v>79</v>
      </c>
      <c r="I545" s="62" t="s">
        <v>79</v>
      </c>
      <c r="J545" s="63" t="s">
        <v>79</v>
      </c>
      <c r="K545" s="63" t="str">
        <f t="shared" si="32"/>
        <v/>
      </c>
      <c r="L545" s="64" t="s">
        <v>79</v>
      </c>
      <c r="M545" s="63" t="str">
        <f t="shared" si="33"/>
        <v/>
      </c>
      <c r="N545" s="65" t="str">
        <f t="shared" si="34"/>
        <v/>
      </c>
    </row>
    <row r="546" spans="1:14" ht="12.75" hidden="1" customHeight="1" outlineLevel="3" x14ac:dyDescent="0.2">
      <c r="A546" s="44">
        <f t="shared" si="35"/>
        <v>1</v>
      </c>
      <c r="B546" s="115" t="s">
        <v>45</v>
      </c>
      <c r="C546" s="57" t="s">
        <v>79</v>
      </c>
      <c r="D546" s="95" t="s">
        <v>79</v>
      </c>
      <c r="E546" s="59" t="s">
        <v>79</v>
      </c>
      <c r="F546" s="60" t="s">
        <v>79</v>
      </c>
      <c r="G546" s="60" t="s">
        <v>79</v>
      </c>
      <c r="H546" s="61" t="s">
        <v>79</v>
      </c>
      <c r="I546" s="62" t="s">
        <v>79</v>
      </c>
      <c r="J546" s="63" t="s">
        <v>79</v>
      </c>
      <c r="K546" s="63" t="str">
        <f t="shared" si="32"/>
        <v/>
      </c>
      <c r="L546" s="64" t="s">
        <v>79</v>
      </c>
      <c r="M546" s="63" t="str">
        <f t="shared" si="33"/>
        <v/>
      </c>
      <c r="N546" s="65" t="str">
        <f t="shared" si="34"/>
        <v/>
      </c>
    </row>
    <row r="547" spans="1:14" ht="12.75" hidden="1" customHeight="1" outlineLevel="3" x14ac:dyDescent="0.2">
      <c r="A547" s="44">
        <f t="shared" si="35"/>
        <v>1</v>
      </c>
      <c r="B547" s="115" t="s">
        <v>45</v>
      </c>
      <c r="C547" s="57" t="s">
        <v>79</v>
      </c>
      <c r="D547" s="95" t="s">
        <v>79</v>
      </c>
      <c r="E547" s="59" t="s">
        <v>79</v>
      </c>
      <c r="F547" s="60" t="s">
        <v>79</v>
      </c>
      <c r="G547" s="60" t="s">
        <v>79</v>
      </c>
      <c r="H547" s="61" t="s">
        <v>79</v>
      </c>
      <c r="I547" s="62" t="s">
        <v>79</v>
      </c>
      <c r="J547" s="63" t="s">
        <v>79</v>
      </c>
      <c r="K547" s="63" t="str">
        <f t="shared" si="32"/>
        <v/>
      </c>
      <c r="L547" s="64" t="s">
        <v>79</v>
      </c>
      <c r="M547" s="63" t="str">
        <f t="shared" si="33"/>
        <v/>
      </c>
      <c r="N547" s="65" t="str">
        <f t="shared" si="34"/>
        <v/>
      </c>
    </row>
    <row r="548" spans="1:14" ht="12.75" hidden="1" customHeight="1" outlineLevel="3" x14ac:dyDescent="0.2">
      <c r="A548" s="44">
        <f t="shared" si="35"/>
        <v>1</v>
      </c>
      <c r="B548" s="115" t="s">
        <v>45</v>
      </c>
      <c r="C548" s="57" t="s">
        <v>79</v>
      </c>
      <c r="D548" s="95" t="s">
        <v>79</v>
      </c>
      <c r="E548" s="59" t="s">
        <v>79</v>
      </c>
      <c r="F548" s="60" t="s">
        <v>79</v>
      </c>
      <c r="G548" s="60" t="s">
        <v>79</v>
      </c>
      <c r="H548" s="61" t="s">
        <v>79</v>
      </c>
      <c r="I548" s="62" t="s">
        <v>79</v>
      </c>
      <c r="J548" s="63" t="s">
        <v>79</v>
      </c>
      <c r="K548" s="63" t="str">
        <f t="shared" si="32"/>
        <v/>
      </c>
      <c r="L548" s="64" t="s">
        <v>79</v>
      </c>
      <c r="M548" s="63" t="str">
        <f t="shared" si="33"/>
        <v/>
      </c>
      <c r="N548" s="65" t="str">
        <f t="shared" si="34"/>
        <v/>
      </c>
    </row>
    <row r="549" spans="1:14" ht="12.75" hidden="1" customHeight="1" outlineLevel="3" x14ac:dyDescent="0.2">
      <c r="A549" s="44">
        <f t="shared" si="35"/>
        <v>1</v>
      </c>
      <c r="B549" s="115" t="s">
        <v>45</v>
      </c>
      <c r="C549" s="57" t="s">
        <v>79</v>
      </c>
      <c r="D549" s="95" t="s">
        <v>79</v>
      </c>
      <c r="E549" s="59" t="s">
        <v>79</v>
      </c>
      <c r="F549" s="60" t="s">
        <v>79</v>
      </c>
      <c r="G549" s="60" t="s">
        <v>79</v>
      </c>
      <c r="H549" s="61" t="s">
        <v>79</v>
      </c>
      <c r="I549" s="62" t="s">
        <v>79</v>
      </c>
      <c r="J549" s="63" t="s">
        <v>79</v>
      </c>
      <c r="K549" s="63" t="str">
        <f t="shared" si="32"/>
        <v/>
      </c>
      <c r="L549" s="64" t="s">
        <v>79</v>
      </c>
      <c r="M549" s="63" t="str">
        <f t="shared" si="33"/>
        <v/>
      </c>
      <c r="N549" s="65" t="str">
        <f t="shared" si="34"/>
        <v/>
      </c>
    </row>
    <row r="550" spans="1:14" ht="12.75" hidden="1" customHeight="1" outlineLevel="3" x14ac:dyDescent="0.2">
      <c r="A550" s="44">
        <f t="shared" si="35"/>
        <v>1</v>
      </c>
      <c r="B550" s="115" t="s">
        <v>45</v>
      </c>
      <c r="C550" s="57" t="s">
        <v>79</v>
      </c>
      <c r="D550" s="95" t="s">
        <v>79</v>
      </c>
      <c r="E550" s="59" t="s">
        <v>79</v>
      </c>
      <c r="F550" s="60" t="s">
        <v>79</v>
      </c>
      <c r="G550" s="60" t="s">
        <v>79</v>
      </c>
      <c r="H550" s="61" t="s">
        <v>79</v>
      </c>
      <c r="I550" s="62" t="s">
        <v>79</v>
      </c>
      <c r="J550" s="63" t="s">
        <v>79</v>
      </c>
      <c r="K550" s="63" t="str">
        <f t="shared" si="32"/>
        <v/>
      </c>
      <c r="L550" s="64" t="s">
        <v>79</v>
      </c>
      <c r="M550" s="63" t="str">
        <f t="shared" si="33"/>
        <v/>
      </c>
      <c r="N550" s="65" t="str">
        <f t="shared" si="34"/>
        <v/>
      </c>
    </row>
    <row r="551" spans="1:14" ht="12.75" hidden="1" customHeight="1" outlineLevel="3" x14ac:dyDescent="0.2">
      <c r="A551" s="44">
        <f t="shared" si="35"/>
        <v>1</v>
      </c>
      <c r="B551" s="115" t="s">
        <v>45</v>
      </c>
      <c r="C551" s="57" t="s">
        <v>79</v>
      </c>
      <c r="D551" s="95" t="s">
        <v>79</v>
      </c>
      <c r="E551" s="59" t="s">
        <v>79</v>
      </c>
      <c r="F551" s="60" t="s">
        <v>79</v>
      </c>
      <c r="G551" s="60" t="s">
        <v>79</v>
      </c>
      <c r="H551" s="61" t="s">
        <v>79</v>
      </c>
      <c r="I551" s="62" t="s">
        <v>79</v>
      </c>
      <c r="J551" s="63" t="s">
        <v>79</v>
      </c>
      <c r="K551" s="63" t="str">
        <f t="shared" si="32"/>
        <v/>
      </c>
      <c r="L551" s="64" t="s">
        <v>79</v>
      </c>
      <c r="M551" s="63" t="str">
        <f t="shared" si="33"/>
        <v/>
      </c>
      <c r="N551" s="65" t="str">
        <f t="shared" si="34"/>
        <v/>
      </c>
    </row>
    <row r="552" spans="1:14" ht="12.75" hidden="1" customHeight="1" outlineLevel="3" x14ac:dyDescent="0.2">
      <c r="A552" s="44">
        <f t="shared" si="35"/>
        <v>1</v>
      </c>
      <c r="B552" s="115" t="s">
        <v>45</v>
      </c>
      <c r="C552" s="57" t="s">
        <v>79</v>
      </c>
      <c r="D552" s="95" t="s">
        <v>79</v>
      </c>
      <c r="E552" s="59" t="s">
        <v>79</v>
      </c>
      <c r="F552" s="60" t="s">
        <v>79</v>
      </c>
      <c r="G552" s="60" t="s">
        <v>79</v>
      </c>
      <c r="H552" s="61" t="s">
        <v>79</v>
      </c>
      <c r="I552" s="62" t="s">
        <v>79</v>
      </c>
      <c r="J552" s="63" t="s">
        <v>79</v>
      </c>
      <c r="K552" s="63" t="str">
        <f t="shared" si="32"/>
        <v/>
      </c>
      <c r="L552" s="64" t="s">
        <v>79</v>
      </c>
      <c r="M552" s="63" t="str">
        <f t="shared" si="33"/>
        <v/>
      </c>
      <c r="N552" s="65" t="str">
        <f t="shared" si="34"/>
        <v/>
      </c>
    </row>
    <row r="553" spans="1:14" ht="12.75" hidden="1" customHeight="1" outlineLevel="3" x14ac:dyDescent="0.2">
      <c r="A553" s="44">
        <f t="shared" si="35"/>
        <v>1</v>
      </c>
      <c r="B553" s="115" t="s">
        <v>45</v>
      </c>
      <c r="C553" s="57" t="s">
        <v>79</v>
      </c>
      <c r="D553" s="95" t="s">
        <v>79</v>
      </c>
      <c r="E553" s="59" t="s">
        <v>79</v>
      </c>
      <c r="F553" s="60" t="s">
        <v>79</v>
      </c>
      <c r="G553" s="60" t="s">
        <v>79</v>
      </c>
      <c r="H553" s="61" t="s">
        <v>79</v>
      </c>
      <c r="I553" s="62" t="s">
        <v>79</v>
      </c>
      <c r="J553" s="63" t="s">
        <v>79</v>
      </c>
      <c r="K553" s="63" t="str">
        <f t="shared" si="32"/>
        <v/>
      </c>
      <c r="L553" s="64" t="s">
        <v>79</v>
      </c>
      <c r="M553" s="63" t="str">
        <f t="shared" si="33"/>
        <v/>
      </c>
      <c r="N553" s="65" t="str">
        <f t="shared" si="34"/>
        <v/>
      </c>
    </row>
    <row r="554" spans="1:14" ht="12.75" hidden="1" customHeight="1" outlineLevel="3" x14ac:dyDescent="0.2">
      <c r="A554" s="44">
        <f t="shared" si="35"/>
        <v>1</v>
      </c>
      <c r="B554" s="115" t="s">
        <v>45</v>
      </c>
      <c r="C554" s="57" t="s">
        <v>79</v>
      </c>
      <c r="D554" s="95" t="s">
        <v>79</v>
      </c>
      <c r="E554" s="59" t="s">
        <v>79</v>
      </c>
      <c r="F554" s="60" t="s">
        <v>79</v>
      </c>
      <c r="G554" s="60" t="s">
        <v>79</v>
      </c>
      <c r="H554" s="61" t="s">
        <v>79</v>
      </c>
      <c r="I554" s="62" t="s">
        <v>79</v>
      </c>
      <c r="J554" s="63" t="s">
        <v>79</v>
      </c>
      <c r="K554" s="63" t="str">
        <f t="shared" si="32"/>
        <v/>
      </c>
      <c r="L554" s="64" t="s">
        <v>79</v>
      </c>
      <c r="M554" s="63" t="str">
        <f t="shared" si="33"/>
        <v/>
      </c>
      <c r="N554" s="65" t="str">
        <f t="shared" si="34"/>
        <v/>
      </c>
    </row>
    <row r="555" spans="1:14" ht="12.75" hidden="1" customHeight="1" outlineLevel="3" x14ac:dyDescent="0.2">
      <c r="A555" s="44">
        <f t="shared" si="35"/>
        <v>1</v>
      </c>
      <c r="B555" s="115" t="s">
        <v>45</v>
      </c>
      <c r="C555" s="57" t="s">
        <v>79</v>
      </c>
      <c r="D555" s="95" t="s">
        <v>79</v>
      </c>
      <c r="E555" s="59" t="s">
        <v>79</v>
      </c>
      <c r="F555" s="60" t="s">
        <v>79</v>
      </c>
      <c r="G555" s="60" t="s">
        <v>79</v>
      </c>
      <c r="H555" s="61" t="s">
        <v>79</v>
      </c>
      <c r="I555" s="62" t="s">
        <v>79</v>
      </c>
      <c r="J555" s="63" t="s">
        <v>79</v>
      </c>
      <c r="K555" s="63" t="str">
        <f t="shared" si="32"/>
        <v/>
      </c>
      <c r="L555" s="64" t="s">
        <v>79</v>
      </c>
      <c r="M555" s="63" t="str">
        <f t="shared" si="33"/>
        <v/>
      </c>
      <c r="N555" s="65" t="str">
        <f t="shared" si="34"/>
        <v/>
      </c>
    </row>
    <row r="556" spans="1:14" ht="12.75" hidden="1" customHeight="1" outlineLevel="3" x14ac:dyDescent="0.2">
      <c r="A556" s="44">
        <f t="shared" si="35"/>
        <v>1</v>
      </c>
      <c r="B556" s="115" t="s">
        <v>45</v>
      </c>
      <c r="C556" s="57" t="s">
        <v>79</v>
      </c>
      <c r="D556" s="95" t="s">
        <v>79</v>
      </c>
      <c r="E556" s="59" t="s">
        <v>79</v>
      </c>
      <c r="F556" s="60" t="s">
        <v>79</v>
      </c>
      <c r="G556" s="60" t="s">
        <v>79</v>
      </c>
      <c r="H556" s="61" t="s">
        <v>79</v>
      </c>
      <c r="I556" s="62" t="s">
        <v>79</v>
      </c>
      <c r="J556" s="63" t="s">
        <v>79</v>
      </c>
      <c r="K556" s="63" t="str">
        <f t="shared" si="32"/>
        <v/>
      </c>
      <c r="L556" s="64" t="s">
        <v>79</v>
      </c>
      <c r="M556" s="63" t="str">
        <f t="shared" si="33"/>
        <v/>
      </c>
      <c r="N556" s="65" t="str">
        <f t="shared" si="34"/>
        <v/>
      </c>
    </row>
    <row r="557" spans="1:14" ht="12.75" hidden="1" customHeight="1" outlineLevel="3" x14ac:dyDescent="0.2">
      <c r="A557" s="44">
        <f t="shared" si="35"/>
        <v>1</v>
      </c>
      <c r="B557" s="115" t="s">
        <v>45</v>
      </c>
      <c r="C557" s="57" t="s">
        <v>79</v>
      </c>
      <c r="D557" s="95" t="s">
        <v>79</v>
      </c>
      <c r="E557" s="59" t="s">
        <v>79</v>
      </c>
      <c r="F557" s="60" t="s">
        <v>79</v>
      </c>
      <c r="G557" s="60" t="s">
        <v>79</v>
      </c>
      <c r="H557" s="61" t="s">
        <v>79</v>
      </c>
      <c r="I557" s="62" t="s">
        <v>79</v>
      </c>
      <c r="J557" s="63" t="s">
        <v>79</v>
      </c>
      <c r="K557" s="63" t="str">
        <f t="shared" si="32"/>
        <v/>
      </c>
      <c r="L557" s="64" t="s">
        <v>79</v>
      </c>
      <c r="M557" s="63" t="str">
        <f t="shared" si="33"/>
        <v/>
      </c>
      <c r="N557" s="65" t="str">
        <f t="shared" si="34"/>
        <v/>
      </c>
    </row>
    <row r="558" spans="1:14" ht="12.75" hidden="1" customHeight="1" outlineLevel="3" x14ac:dyDescent="0.2">
      <c r="A558" s="44">
        <f t="shared" si="35"/>
        <v>1</v>
      </c>
      <c r="B558" s="115" t="s">
        <v>45</v>
      </c>
      <c r="C558" s="57" t="s">
        <v>79</v>
      </c>
      <c r="D558" s="95" t="s">
        <v>79</v>
      </c>
      <c r="E558" s="59" t="s">
        <v>79</v>
      </c>
      <c r="F558" s="60" t="s">
        <v>79</v>
      </c>
      <c r="G558" s="60" t="s">
        <v>79</v>
      </c>
      <c r="H558" s="61" t="s">
        <v>79</v>
      </c>
      <c r="I558" s="62" t="s">
        <v>79</v>
      </c>
      <c r="J558" s="63" t="s">
        <v>79</v>
      </c>
      <c r="K558" s="63" t="str">
        <f t="shared" si="32"/>
        <v/>
      </c>
      <c r="L558" s="64" t="s">
        <v>79</v>
      </c>
      <c r="M558" s="63" t="str">
        <f t="shared" si="33"/>
        <v/>
      </c>
      <c r="N558" s="65" t="str">
        <f t="shared" si="34"/>
        <v/>
      </c>
    </row>
    <row r="559" spans="1:14" ht="12.75" hidden="1" customHeight="1" outlineLevel="3" x14ac:dyDescent="0.2">
      <c r="A559" s="44">
        <f t="shared" si="35"/>
        <v>1</v>
      </c>
      <c r="B559" s="115" t="s">
        <v>45</v>
      </c>
      <c r="C559" s="57" t="s">
        <v>79</v>
      </c>
      <c r="D559" s="95" t="s">
        <v>79</v>
      </c>
      <c r="E559" s="59" t="s">
        <v>79</v>
      </c>
      <c r="F559" s="60" t="s">
        <v>79</v>
      </c>
      <c r="G559" s="60" t="s">
        <v>79</v>
      </c>
      <c r="H559" s="61" t="s">
        <v>79</v>
      </c>
      <c r="I559" s="62" t="s">
        <v>79</v>
      </c>
      <c r="J559" s="63" t="s">
        <v>79</v>
      </c>
      <c r="K559" s="63" t="str">
        <f t="shared" si="32"/>
        <v/>
      </c>
      <c r="L559" s="64" t="s">
        <v>79</v>
      </c>
      <c r="M559" s="63" t="str">
        <f t="shared" si="33"/>
        <v/>
      </c>
      <c r="N559" s="65" t="str">
        <f t="shared" si="34"/>
        <v/>
      </c>
    </row>
    <row r="560" spans="1:14" ht="12.75" hidden="1" customHeight="1" outlineLevel="3" x14ac:dyDescent="0.2">
      <c r="A560" s="44">
        <f t="shared" si="35"/>
        <v>1</v>
      </c>
      <c r="B560" s="115" t="s">
        <v>45</v>
      </c>
      <c r="C560" s="57" t="s">
        <v>79</v>
      </c>
      <c r="D560" s="95" t="s">
        <v>79</v>
      </c>
      <c r="E560" s="59" t="s">
        <v>79</v>
      </c>
      <c r="F560" s="60" t="s">
        <v>79</v>
      </c>
      <c r="G560" s="60" t="s">
        <v>79</v>
      </c>
      <c r="H560" s="61" t="s">
        <v>79</v>
      </c>
      <c r="I560" s="62" t="s">
        <v>79</v>
      </c>
      <c r="J560" s="63" t="s">
        <v>79</v>
      </c>
      <c r="K560" s="63" t="str">
        <f t="shared" si="32"/>
        <v/>
      </c>
      <c r="L560" s="64" t="s">
        <v>79</v>
      </c>
      <c r="M560" s="63" t="str">
        <f t="shared" si="33"/>
        <v/>
      </c>
      <c r="N560" s="65" t="str">
        <f t="shared" si="34"/>
        <v/>
      </c>
    </row>
    <row r="561" spans="1:14" ht="12.75" hidden="1" customHeight="1" outlineLevel="3" x14ac:dyDescent="0.2">
      <c r="A561" s="44">
        <f t="shared" si="35"/>
        <v>1</v>
      </c>
      <c r="B561" s="115" t="s">
        <v>45</v>
      </c>
      <c r="C561" s="57" t="s">
        <v>79</v>
      </c>
      <c r="D561" s="95" t="s">
        <v>79</v>
      </c>
      <c r="E561" s="59" t="s">
        <v>79</v>
      </c>
      <c r="F561" s="60" t="s">
        <v>79</v>
      </c>
      <c r="G561" s="60" t="s">
        <v>79</v>
      </c>
      <c r="H561" s="61" t="s">
        <v>79</v>
      </c>
      <c r="I561" s="62" t="s">
        <v>79</v>
      </c>
      <c r="J561" s="63" t="s">
        <v>79</v>
      </c>
      <c r="K561" s="63" t="str">
        <f t="shared" si="32"/>
        <v/>
      </c>
      <c r="L561" s="64" t="s">
        <v>79</v>
      </c>
      <c r="M561" s="63" t="str">
        <f t="shared" si="33"/>
        <v/>
      </c>
      <c r="N561" s="65" t="str">
        <f t="shared" si="34"/>
        <v/>
      </c>
    </row>
    <row r="562" spans="1:14" ht="12.75" hidden="1" customHeight="1" outlineLevel="3" x14ac:dyDescent="0.2">
      <c r="A562" s="44">
        <f t="shared" si="35"/>
        <v>1</v>
      </c>
      <c r="B562" s="115" t="s">
        <v>45</v>
      </c>
      <c r="C562" s="57" t="s">
        <v>79</v>
      </c>
      <c r="D562" s="95" t="s">
        <v>79</v>
      </c>
      <c r="E562" s="59" t="s">
        <v>79</v>
      </c>
      <c r="F562" s="60" t="s">
        <v>79</v>
      </c>
      <c r="G562" s="60" t="s">
        <v>79</v>
      </c>
      <c r="H562" s="61" t="s">
        <v>79</v>
      </c>
      <c r="I562" s="62" t="s">
        <v>79</v>
      </c>
      <c r="J562" s="63" t="s">
        <v>79</v>
      </c>
      <c r="K562" s="63" t="str">
        <f t="shared" si="32"/>
        <v/>
      </c>
      <c r="L562" s="64" t="s">
        <v>79</v>
      </c>
      <c r="M562" s="63" t="str">
        <f t="shared" si="33"/>
        <v/>
      </c>
      <c r="N562" s="65" t="str">
        <f t="shared" si="34"/>
        <v/>
      </c>
    </row>
    <row r="563" spans="1:14" ht="12.75" hidden="1" customHeight="1" outlineLevel="3" x14ac:dyDescent="0.2">
      <c r="A563" s="44">
        <f t="shared" si="35"/>
        <v>1</v>
      </c>
      <c r="B563" s="115" t="s">
        <v>45</v>
      </c>
      <c r="C563" s="57" t="s">
        <v>79</v>
      </c>
      <c r="D563" s="95" t="s">
        <v>79</v>
      </c>
      <c r="E563" s="59" t="s">
        <v>79</v>
      </c>
      <c r="F563" s="60" t="s">
        <v>79</v>
      </c>
      <c r="G563" s="60" t="s">
        <v>79</v>
      </c>
      <c r="H563" s="61" t="s">
        <v>79</v>
      </c>
      <c r="I563" s="62" t="s">
        <v>79</v>
      </c>
      <c r="J563" s="63" t="s">
        <v>79</v>
      </c>
      <c r="K563" s="63" t="str">
        <f t="shared" si="32"/>
        <v/>
      </c>
      <c r="L563" s="64" t="s">
        <v>79</v>
      </c>
      <c r="M563" s="63" t="str">
        <f t="shared" si="33"/>
        <v/>
      </c>
      <c r="N563" s="65" t="str">
        <f t="shared" si="34"/>
        <v/>
      </c>
    </row>
    <row r="564" spans="1:14" ht="12.75" hidden="1" customHeight="1" outlineLevel="3" x14ac:dyDescent="0.2">
      <c r="A564" s="44">
        <f t="shared" si="35"/>
        <v>1</v>
      </c>
      <c r="B564" s="115" t="s">
        <v>45</v>
      </c>
      <c r="C564" s="57" t="s">
        <v>79</v>
      </c>
      <c r="D564" s="95" t="s">
        <v>79</v>
      </c>
      <c r="E564" s="59" t="s">
        <v>79</v>
      </c>
      <c r="F564" s="60" t="s">
        <v>79</v>
      </c>
      <c r="G564" s="60" t="s">
        <v>79</v>
      </c>
      <c r="H564" s="61" t="s">
        <v>79</v>
      </c>
      <c r="I564" s="62" t="s">
        <v>79</v>
      </c>
      <c r="J564" s="63" t="s">
        <v>79</v>
      </c>
      <c r="K564" s="63" t="str">
        <f t="shared" si="32"/>
        <v/>
      </c>
      <c r="L564" s="64" t="s">
        <v>79</v>
      </c>
      <c r="M564" s="63" t="str">
        <f t="shared" si="33"/>
        <v/>
      </c>
      <c r="N564" s="65" t="str">
        <f t="shared" si="34"/>
        <v/>
      </c>
    </row>
    <row r="565" spans="1:14" ht="12.75" hidden="1" customHeight="1" outlineLevel="3" x14ac:dyDescent="0.2">
      <c r="A565" s="44">
        <f t="shared" si="35"/>
        <v>1</v>
      </c>
      <c r="B565" s="115" t="s">
        <v>45</v>
      </c>
      <c r="C565" s="57" t="s">
        <v>79</v>
      </c>
      <c r="D565" s="95" t="s">
        <v>79</v>
      </c>
      <c r="E565" s="59" t="s">
        <v>79</v>
      </c>
      <c r="F565" s="60" t="s">
        <v>79</v>
      </c>
      <c r="G565" s="60" t="s">
        <v>79</v>
      </c>
      <c r="H565" s="61" t="s">
        <v>79</v>
      </c>
      <c r="I565" s="62" t="s">
        <v>79</v>
      </c>
      <c r="J565" s="63" t="s">
        <v>79</v>
      </c>
      <c r="K565" s="63" t="str">
        <f t="shared" si="32"/>
        <v/>
      </c>
      <c r="L565" s="64" t="s">
        <v>79</v>
      </c>
      <c r="M565" s="63" t="str">
        <f t="shared" si="33"/>
        <v/>
      </c>
      <c r="N565" s="65" t="str">
        <f t="shared" si="34"/>
        <v/>
      </c>
    </row>
    <row r="566" spans="1:14" ht="12.75" hidden="1" customHeight="1" outlineLevel="3" x14ac:dyDescent="0.2">
      <c r="A566" s="44">
        <f t="shared" si="35"/>
        <v>1</v>
      </c>
      <c r="B566" s="115" t="s">
        <v>45</v>
      </c>
      <c r="C566" s="57" t="s">
        <v>79</v>
      </c>
      <c r="D566" s="95" t="s">
        <v>79</v>
      </c>
      <c r="E566" s="59" t="s">
        <v>79</v>
      </c>
      <c r="F566" s="60" t="s">
        <v>79</v>
      </c>
      <c r="G566" s="60" t="s">
        <v>79</v>
      </c>
      <c r="H566" s="61" t="s">
        <v>79</v>
      </c>
      <c r="I566" s="62" t="s">
        <v>79</v>
      </c>
      <c r="J566" s="63" t="s">
        <v>79</v>
      </c>
      <c r="K566" s="63" t="str">
        <f t="shared" si="32"/>
        <v/>
      </c>
      <c r="L566" s="64" t="s">
        <v>79</v>
      </c>
      <c r="M566" s="63" t="str">
        <f t="shared" si="33"/>
        <v/>
      </c>
      <c r="N566" s="65" t="str">
        <f t="shared" si="34"/>
        <v/>
      </c>
    </row>
    <row r="567" spans="1:14" ht="12.75" hidden="1" customHeight="1" outlineLevel="3" x14ac:dyDescent="0.2">
      <c r="A567" s="44">
        <f t="shared" si="35"/>
        <v>1</v>
      </c>
      <c r="B567" s="115" t="s">
        <v>45</v>
      </c>
      <c r="C567" s="57" t="s">
        <v>79</v>
      </c>
      <c r="D567" s="95" t="s">
        <v>79</v>
      </c>
      <c r="E567" s="59" t="s">
        <v>79</v>
      </c>
      <c r="F567" s="60" t="s">
        <v>79</v>
      </c>
      <c r="G567" s="60" t="s">
        <v>79</v>
      </c>
      <c r="H567" s="61" t="s">
        <v>79</v>
      </c>
      <c r="I567" s="62" t="s">
        <v>79</v>
      </c>
      <c r="J567" s="63" t="s">
        <v>79</v>
      </c>
      <c r="K567" s="63" t="str">
        <f t="shared" si="32"/>
        <v/>
      </c>
      <c r="L567" s="64" t="s">
        <v>79</v>
      </c>
      <c r="M567" s="63" t="str">
        <f t="shared" si="33"/>
        <v/>
      </c>
      <c r="N567" s="65" t="str">
        <f t="shared" si="34"/>
        <v/>
      </c>
    </row>
    <row r="568" spans="1:14" ht="12.75" hidden="1" customHeight="1" outlineLevel="3" x14ac:dyDescent="0.2">
      <c r="A568" s="44">
        <f t="shared" si="35"/>
        <v>1</v>
      </c>
      <c r="B568" s="115" t="s">
        <v>45</v>
      </c>
      <c r="C568" s="57" t="s">
        <v>79</v>
      </c>
      <c r="D568" s="95" t="s">
        <v>79</v>
      </c>
      <c r="E568" s="59" t="s">
        <v>79</v>
      </c>
      <c r="F568" s="60" t="s">
        <v>79</v>
      </c>
      <c r="G568" s="60" t="s">
        <v>79</v>
      </c>
      <c r="H568" s="61" t="s">
        <v>79</v>
      </c>
      <c r="I568" s="62" t="s">
        <v>79</v>
      </c>
      <c r="J568" s="63" t="s">
        <v>79</v>
      </c>
      <c r="K568" s="63" t="str">
        <f t="shared" ref="K568:K631" si="36">IF(I568="","",J568*I568)</f>
        <v/>
      </c>
      <c r="L568" s="64" t="s">
        <v>79</v>
      </c>
      <c r="M568" s="63" t="str">
        <f t="shared" ref="M568:M631" si="37">IF(I568="","",L568*I568)</f>
        <v/>
      </c>
      <c r="N568" s="65" t="str">
        <f t="shared" ref="N568:N631" si="38">IF(I568="","",M568+K568)</f>
        <v/>
      </c>
    </row>
    <row r="569" spans="1:14" ht="12.75" hidden="1" customHeight="1" outlineLevel="3" x14ac:dyDescent="0.2">
      <c r="A569" s="44">
        <f t="shared" si="35"/>
        <v>1</v>
      </c>
      <c r="B569" s="115" t="s">
        <v>45</v>
      </c>
      <c r="C569" s="57" t="s">
        <v>79</v>
      </c>
      <c r="D569" s="95" t="s">
        <v>79</v>
      </c>
      <c r="E569" s="59" t="s">
        <v>79</v>
      </c>
      <c r="F569" s="60" t="s">
        <v>79</v>
      </c>
      <c r="G569" s="60" t="s">
        <v>79</v>
      </c>
      <c r="H569" s="61" t="s">
        <v>79</v>
      </c>
      <c r="I569" s="62" t="s">
        <v>79</v>
      </c>
      <c r="J569" s="63" t="s">
        <v>79</v>
      </c>
      <c r="K569" s="63" t="str">
        <f t="shared" si="36"/>
        <v/>
      </c>
      <c r="L569" s="64" t="s">
        <v>79</v>
      </c>
      <c r="M569" s="63" t="str">
        <f t="shared" si="37"/>
        <v/>
      </c>
      <c r="N569" s="65" t="str">
        <f t="shared" si="38"/>
        <v/>
      </c>
    </row>
    <row r="570" spans="1:14" ht="12.75" hidden="1" customHeight="1" outlineLevel="3" x14ac:dyDescent="0.2">
      <c r="A570" s="44">
        <f t="shared" si="35"/>
        <v>1</v>
      </c>
      <c r="B570" s="115" t="s">
        <v>45</v>
      </c>
      <c r="C570" s="57" t="s">
        <v>79</v>
      </c>
      <c r="D570" s="95" t="s">
        <v>79</v>
      </c>
      <c r="E570" s="59" t="s">
        <v>79</v>
      </c>
      <c r="F570" s="60" t="s">
        <v>79</v>
      </c>
      <c r="G570" s="60" t="s">
        <v>79</v>
      </c>
      <c r="H570" s="61" t="s">
        <v>79</v>
      </c>
      <c r="I570" s="62" t="s">
        <v>79</v>
      </c>
      <c r="J570" s="63" t="s">
        <v>79</v>
      </c>
      <c r="K570" s="63" t="str">
        <f t="shared" si="36"/>
        <v/>
      </c>
      <c r="L570" s="64" t="s">
        <v>79</v>
      </c>
      <c r="M570" s="63" t="str">
        <f t="shared" si="37"/>
        <v/>
      </c>
      <c r="N570" s="65" t="str">
        <f t="shared" si="38"/>
        <v/>
      </c>
    </row>
    <row r="571" spans="1:14" ht="12.75" hidden="1" customHeight="1" outlineLevel="3" x14ac:dyDescent="0.2">
      <c r="A571" s="44">
        <f t="shared" si="35"/>
        <v>1</v>
      </c>
      <c r="B571" s="115" t="s">
        <v>45</v>
      </c>
      <c r="C571" s="57" t="s">
        <v>79</v>
      </c>
      <c r="D571" s="95" t="s">
        <v>79</v>
      </c>
      <c r="E571" s="59" t="s">
        <v>79</v>
      </c>
      <c r="F571" s="60" t="s">
        <v>79</v>
      </c>
      <c r="G571" s="60" t="s">
        <v>79</v>
      </c>
      <c r="H571" s="61" t="s">
        <v>79</v>
      </c>
      <c r="I571" s="62" t="s">
        <v>79</v>
      </c>
      <c r="J571" s="63" t="s">
        <v>79</v>
      </c>
      <c r="K571" s="63" t="str">
        <f t="shared" si="36"/>
        <v/>
      </c>
      <c r="L571" s="64" t="s">
        <v>79</v>
      </c>
      <c r="M571" s="63" t="str">
        <f t="shared" si="37"/>
        <v/>
      </c>
      <c r="N571" s="65" t="str">
        <f t="shared" si="38"/>
        <v/>
      </c>
    </row>
    <row r="572" spans="1:14" ht="12.75" hidden="1" customHeight="1" outlineLevel="3" x14ac:dyDescent="0.2">
      <c r="A572" s="44">
        <f t="shared" si="35"/>
        <v>1</v>
      </c>
      <c r="B572" s="115" t="s">
        <v>45</v>
      </c>
      <c r="C572" s="57" t="s">
        <v>79</v>
      </c>
      <c r="D572" s="95" t="s">
        <v>79</v>
      </c>
      <c r="E572" s="59" t="s">
        <v>79</v>
      </c>
      <c r="F572" s="60" t="s">
        <v>79</v>
      </c>
      <c r="G572" s="60" t="s">
        <v>79</v>
      </c>
      <c r="H572" s="61" t="s">
        <v>79</v>
      </c>
      <c r="I572" s="62" t="s">
        <v>79</v>
      </c>
      <c r="J572" s="63" t="s">
        <v>79</v>
      </c>
      <c r="K572" s="63" t="str">
        <f t="shared" si="36"/>
        <v/>
      </c>
      <c r="L572" s="64" t="s">
        <v>79</v>
      </c>
      <c r="M572" s="63" t="str">
        <f t="shared" si="37"/>
        <v/>
      </c>
      <c r="N572" s="65" t="str">
        <f t="shared" si="38"/>
        <v/>
      </c>
    </row>
    <row r="573" spans="1:14" ht="12.75" hidden="1" customHeight="1" outlineLevel="3" x14ac:dyDescent="0.2">
      <c r="A573" s="44">
        <f t="shared" si="35"/>
        <v>1</v>
      </c>
      <c r="B573" s="115" t="s">
        <v>45</v>
      </c>
      <c r="C573" s="57" t="s">
        <v>79</v>
      </c>
      <c r="D573" s="95" t="s">
        <v>79</v>
      </c>
      <c r="E573" s="59" t="s">
        <v>79</v>
      </c>
      <c r="F573" s="60" t="s">
        <v>79</v>
      </c>
      <c r="G573" s="60" t="s">
        <v>79</v>
      </c>
      <c r="H573" s="61" t="s">
        <v>79</v>
      </c>
      <c r="I573" s="62" t="s">
        <v>79</v>
      </c>
      <c r="J573" s="63" t="s">
        <v>79</v>
      </c>
      <c r="K573" s="63" t="str">
        <f t="shared" si="36"/>
        <v/>
      </c>
      <c r="L573" s="64" t="s">
        <v>79</v>
      </c>
      <c r="M573" s="63" t="str">
        <f t="shared" si="37"/>
        <v/>
      </c>
      <c r="N573" s="65" t="str">
        <f t="shared" si="38"/>
        <v/>
      </c>
    </row>
    <row r="574" spans="1:14" ht="12.75" hidden="1" customHeight="1" outlineLevel="3" x14ac:dyDescent="0.2">
      <c r="A574" s="44">
        <f t="shared" si="35"/>
        <v>1</v>
      </c>
      <c r="B574" s="115" t="s">
        <v>45</v>
      </c>
      <c r="C574" s="57" t="s">
        <v>79</v>
      </c>
      <c r="D574" s="95" t="s">
        <v>79</v>
      </c>
      <c r="E574" s="59" t="s">
        <v>79</v>
      </c>
      <c r="F574" s="60" t="s">
        <v>79</v>
      </c>
      <c r="G574" s="60" t="s">
        <v>79</v>
      </c>
      <c r="H574" s="61" t="s">
        <v>79</v>
      </c>
      <c r="I574" s="62" t="s">
        <v>79</v>
      </c>
      <c r="J574" s="63" t="s">
        <v>79</v>
      </c>
      <c r="K574" s="63" t="str">
        <f t="shared" si="36"/>
        <v/>
      </c>
      <c r="L574" s="64" t="s">
        <v>79</v>
      </c>
      <c r="M574" s="63" t="str">
        <f t="shared" si="37"/>
        <v/>
      </c>
      <c r="N574" s="65" t="str">
        <f t="shared" si="38"/>
        <v/>
      </c>
    </row>
    <row r="575" spans="1:14" ht="12.75" hidden="1" customHeight="1" outlineLevel="3" x14ac:dyDescent="0.2">
      <c r="A575" s="44">
        <f t="shared" si="35"/>
        <v>1</v>
      </c>
      <c r="B575" s="115" t="s">
        <v>45</v>
      </c>
      <c r="C575" s="57" t="s">
        <v>79</v>
      </c>
      <c r="D575" s="95" t="s">
        <v>79</v>
      </c>
      <c r="E575" s="59" t="s">
        <v>79</v>
      </c>
      <c r="F575" s="60" t="s">
        <v>79</v>
      </c>
      <c r="G575" s="60" t="s">
        <v>79</v>
      </c>
      <c r="H575" s="61" t="s">
        <v>79</v>
      </c>
      <c r="I575" s="62" t="s">
        <v>79</v>
      </c>
      <c r="J575" s="63" t="s">
        <v>79</v>
      </c>
      <c r="K575" s="63" t="str">
        <f t="shared" si="36"/>
        <v/>
      </c>
      <c r="L575" s="64" t="s">
        <v>79</v>
      </c>
      <c r="M575" s="63" t="str">
        <f t="shared" si="37"/>
        <v/>
      </c>
      <c r="N575" s="65" t="str">
        <f t="shared" si="38"/>
        <v/>
      </c>
    </row>
    <row r="576" spans="1:14" ht="12.75" hidden="1" customHeight="1" outlineLevel="3" x14ac:dyDescent="0.2">
      <c r="A576" s="44">
        <f t="shared" si="35"/>
        <v>1</v>
      </c>
      <c r="B576" s="115" t="s">
        <v>45</v>
      </c>
      <c r="C576" s="57" t="s">
        <v>79</v>
      </c>
      <c r="D576" s="95" t="s">
        <v>79</v>
      </c>
      <c r="E576" s="59" t="s">
        <v>79</v>
      </c>
      <c r="F576" s="60" t="s">
        <v>79</v>
      </c>
      <c r="G576" s="60" t="s">
        <v>79</v>
      </c>
      <c r="H576" s="61" t="s">
        <v>79</v>
      </c>
      <c r="I576" s="62" t="s">
        <v>79</v>
      </c>
      <c r="J576" s="63" t="s">
        <v>79</v>
      </c>
      <c r="K576" s="63" t="str">
        <f t="shared" si="36"/>
        <v/>
      </c>
      <c r="L576" s="64" t="s">
        <v>79</v>
      </c>
      <c r="M576" s="63" t="str">
        <f t="shared" si="37"/>
        <v/>
      </c>
      <c r="N576" s="65" t="str">
        <f t="shared" si="38"/>
        <v/>
      </c>
    </row>
    <row r="577" spans="1:14" ht="12.75" hidden="1" customHeight="1" outlineLevel="3" x14ac:dyDescent="0.2">
      <c r="A577" s="44">
        <f t="shared" si="35"/>
        <v>1</v>
      </c>
      <c r="B577" s="115" t="s">
        <v>45</v>
      </c>
      <c r="C577" s="57" t="s">
        <v>79</v>
      </c>
      <c r="D577" s="95" t="s">
        <v>79</v>
      </c>
      <c r="E577" s="59" t="s">
        <v>79</v>
      </c>
      <c r="F577" s="60" t="s">
        <v>79</v>
      </c>
      <c r="G577" s="60" t="s">
        <v>79</v>
      </c>
      <c r="H577" s="61" t="s">
        <v>79</v>
      </c>
      <c r="I577" s="62" t="s">
        <v>79</v>
      </c>
      <c r="J577" s="63" t="s">
        <v>79</v>
      </c>
      <c r="K577" s="63" t="str">
        <f t="shared" si="36"/>
        <v/>
      </c>
      <c r="L577" s="64" t="s">
        <v>79</v>
      </c>
      <c r="M577" s="63" t="str">
        <f t="shared" si="37"/>
        <v/>
      </c>
      <c r="N577" s="65" t="str">
        <f t="shared" si="38"/>
        <v/>
      </c>
    </row>
    <row r="578" spans="1:14" ht="12.75" hidden="1" customHeight="1" outlineLevel="3" x14ac:dyDescent="0.2">
      <c r="A578" s="44">
        <f t="shared" si="35"/>
        <v>1</v>
      </c>
      <c r="B578" s="115" t="s">
        <v>45</v>
      </c>
      <c r="C578" s="57" t="s">
        <v>79</v>
      </c>
      <c r="D578" s="95" t="s">
        <v>79</v>
      </c>
      <c r="E578" s="59" t="s">
        <v>79</v>
      </c>
      <c r="F578" s="60" t="s">
        <v>79</v>
      </c>
      <c r="G578" s="60" t="s">
        <v>79</v>
      </c>
      <c r="H578" s="61" t="s">
        <v>79</v>
      </c>
      <c r="I578" s="62" t="s">
        <v>79</v>
      </c>
      <c r="J578" s="63" t="s">
        <v>79</v>
      </c>
      <c r="K578" s="63" t="str">
        <f t="shared" si="36"/>
        <v/>
      </c>
      <c r="L578" s="64" t="s">
        <v>79</v>
      </c>
      <c r="M578" s="63" t="str">
        <f t="shared" si="37"/>
        <v/>
      </c>
      <c r="N578" s="65" t="str">
        <f t="shared" si="38"/>
        <v/>
      </c>
    </row>
    <row r="579" spans="1:14" ht="12.75" hidden="1" customHeight="1" outlineLevel="3" x14ac:dyDescent="0.2">
      <c r="A579" s="44">
        <f t="shared" si="35"/>
        <v>1</v>
      </c>
      <c r="B579" s="115" t="s">
        <v>45</v>
      </c>
      <c r="C579" s="57" t="s">
        <v>79</v>
      </c>
      <c r="D579" s="95" t="s">
        <v>79</v>
      </c>
      <c r="E579" s="59" t="s">
        <v>79</v>
      </c>
      <c r="F579" s="60" t="s">
        <v>79</v>
      </c>
      <c r="G579" s="60" t="s">
        <v>79</v>
      </c>
      <c r="H579" s="61" t="s">
        <v>79</v>
      </c>
      <c r="I579" s="62" t="s">
        <v>79</v>
      </c>
      <c r="J579" s="63" t="s">
        <v>79</v>
      </c>
      <c r="K579" s="63" t="str">
        <f t="shared" si="36"/>
        <v/>
      </c>
      <c r="L579" s="64" t="s">
        <v>79</v>
      </c>
      <c r="M579" s="63" t="str">
        <f t="shared" si="37"/>
        <v/>
      </c>
      <c r="N579" s="65" t="str">
        <f t="shared" si="38"/>
        <v/>
      </c>
    </row>
    <row r="580" spans="1:14" ht="12.75" hidden="1" customHeight="1" outlineLevel="3" x14ac:dyDescent="0.2">
      <c r="A580" s="44">
        <f t="shared" si="35"/>
        <v>1</v>
      </c>
      <c r="B580" s="115" t="s">
        <v>45</v>
      </c>
      <c r="C580" s="57" t="s">
        <v>79</v>
      </c>
      <c r="D580" s="95" t="s">
        <v>79</v>
      </c>
      <c r="E580" s="59" t="s">
        <v>79</v>
      </c>
      <c r="F580" s="60" t="s">
        <v>79</v>
      </c>
      <c r="G580" s="60" t="s">
        <v>79</v>
      </c>
      <c r="H580" s="61" t="s">
        <v>79</v>
      </c>
      <c r="I580" s="62" t="s">
        <v>79</v>
      </c>
      <c r="J580" s="63" t="s">
        <v>79</v>
      </c>
      <c r="K580" s="63" t="str">
        <f t="shared" si="36"/>
        <v/>
      </c>
      <c r="L580" s="64" t="s">
        <v>79</v>
      </c>
      <c r="M580" s="63" t="str">
        <f t="shared" si="37"/>
        <v/>
      </c>
      <c r="N580" s="65" t="str">
        <f t="shared" si="38"/>
        <v/>
      </c>
    </row>
    <row r="581" spans="1:14" ht="12.75" hidden="1" customHeight="1" outlineLevel="3" x14ac:dyDescent="0.2">
      <c r="A581" s="44">
        <f t="shared" si="35"/>
        <v>1</v>
      </c>
      <c r="B581" s="115" t="s">
        <v>45</v>
      </c>
      <c r="C581" s="57" t="s">
        <v>79</v>
      </c>
      <c r="D581" s="95" t="s">
        <v>79</v>
      </c>
      <c r="E581" s="59" t="s">
        <v>79</v>
      </c>
      <c r="F581" s="60" t="s">
        <v>79</v>
      </c>
      <c r="G581" s="60" t="s">
        <v>79</v>
      </c>
      <c r="H581" s="61" t="s">
        <v>79</v>
      </c>
      <c r="I581" s="62" t="s">
        <v>79</v>
      </c>
      <c r="J581" s="63" t="s">
        <v>79</v>
      </c>
      <c r="K581" s="63" t="str">
        <f t="shared" si="36"/>
        <v/>
      </c>
      <c r="L581" s="64" t="s">
        <v>79</v>
      </c>
      <c r="M581" s="63" t="str">
        <f t="shared" si="37"/>
        <v/>
      </c>
      <c r="N581" s="65" t="str">
        <f t="shared" si="38"/>
        <v/>
      </c>
    </row>
    <row r="582" spans="1:14" ht="12.75" hidden="1" customHeight="1" outlineLevel="3" x14ac:dyDescent="0.2">
      <c r="A582" s="44">
        <f t="shared" si="35"/>
        <v>1</v>
      </c>
      <c r="B582" s="115" t="s">
        <v>45</v>
      </c>
      <c r="C582" s="57" t="s">
        <v>79</v>
      </c>
      <c r="D582" s="95" t="s">
        <v>79</v>
      </c>
      <c r="E582" s="59" t="s">
        <v>79</v>
      </c>
      <c r="F582" s="60" t="s">
        <v>79</v>
      </c>
      <c r="G582" s="60" t="s">
        <v>79</v>
      </c>
      <c r="H582" s="61" t="s">
        <v>79</v>
      </c>
      <c r="I582" s="62" t="s">
        <v>79</v>
      </c>
      <c r="J582" s="63" t="s">
        <v>79</v>
      </c>
      <c r="K582" s="63" t="str">
        <f t="shared" si="36"/>
        <v/>
      </c>
      <c r="L582" s="64" t="s">
        <v>79</v>
      </c>
      <c r="M582" s="63" t="str">
        <f t="shared" si="37"/>
        <v/>
      </c>
      <c r="N582" s="65" t="str">
        <f t="shared" si="38"/>
        <v/>
      </c>
    </row>
    <row r="583" spans="1:14" ht="12.75" hidden="1" customHeight="1" outlineLevel="3" x14ac:dyDescent="0.2">
      <c r="A583" s="44">
        <f t="shared" si="35"/>
        <v>1</v>
      </c>
      <c r="B583" s="115" t="s">
        <v>45</v>
      </c>
      <c r="C583" s="57" t="s">
        <v>79</v>
      </c>
      <c r="D583" s="95" t="s">
        <v>79</v>
      </c>
      <c r="E583" s="59" t="s">
        <v>79</v>
      </c>
      <c r="F583" s="60" t="s">
        <v>79</v>
      </c>
      <c r="G583" s="60" t="s">
        <v>79</v>
      </c>
      <c r="H583" s="61" t="s">
        <v>79</v>
      </c>
      <c r="I583" s="62" t="s">
        <v>79</v>
      </c>
      <c r="J583" s="63" t="s">
        <v>79</v>
      </c>
      <c r="K583" s="63" t="str">
        <f t="shared" si="36"/>
        <v/>
      </c>
      <c r="L583" s="64" t="s">
        <v>79</v>
      </c>
      <c r="M583" s="63" t="str">
        <f t="shared" si="37"/>
        <v/>
      </c>
      <c r="N583" s="65" t="str">
        <f t="shared" si="38"/>
        <v/>
      </c>
    </row>
    <row r="584" spans="1:14" ht="12.75" hidden="1" customHeight="1" outlineLevel="3" x14ac:dyDescent="0.2">
      <c r="A584" s="44">
        <f t="shared" si="35"/>
        <v>1</v>
      </c>
      <c r="B584" s="115" t="s">
        <v>45</v>
      </c>
      <c r="C584" s="57" t="s">
        <v>79</v>
      </c>
      <c r="D584" s="95" t="s">
        <v>79</v>
      </c>
      <c r="E584" s="59" t="s">
        <v>79</v>
      </c>
      <c r="F584" s="60" t="s">
        <v>79</v>
      </c>
      <c r="G584" s="60" t="s">
        <v>79</v>
      </c>
      <c r="H584" s="61" t="s">
        <v>79</v>
      </c>
      <c r="I584" s="62" t="s">
        <v>79</v>
      </c>
      <c r="J584" s="63" t="s">
        <v>79</v>
      </c>
      <c r="K584" s="63" t="str">
        <f t="shared" si="36"/>
        <v/>
      </c>
      <c r="L584" s="64" t="s">
        <v>79</v>
      </c>
      <c r="M584" s="63" t="str">
        <f t="shared" si="37"/>
        <v/>
      </c>
      <c r="N584" s="65" t="str">
        <f t="shared" si="38"/>
        <v/>
      </c>
    </row>
    <row r="585" spans="1:14" ht="12.75" hidden="1" customHeight="1" outlineLevel="3" x14ac:dyDescent="0.2">
      <c r="A585" s="44">
        <f t="shared" si="35"/>
        <v>1</v>
      </c>
      <c r="B585" s="115" t="s">
        <v>45</v>
      </c>
      <c r="C585" s="57" t="s">
        <v>79</v>
      </c>
      <c r="D585" s="95" t="s">
        <v>79</v>
      </c>
      <c r="E585" s="59" t="s">
        <v>79</v>
      </c>
      <c r="F585" s="60" t="s">
        <v>79</v>
      </c>
      <c r="G585" s="60" t="s">
        <v>79</v>
      </c>
      <c r="H585" s="61" t="s">
        <v>79</v>
      </c>
      <c r="I585" s="62" t="s">
        <v>79</v>
      </c>
      <c r="J585" s="63" t="s">
        <v>79</v>
      </c>
      <c r="K585" s="63" t="str">
        <f t="shared" si="36"/>
        <v/>
      </c>
      <c r="L585" s="64" t="s">
        <v>79</v>
      </c>
      <c r="M585" s="63" t="str">
        <f t="shared" si="37"/>
        <v/>
      </c>
      <c r="N585" s="65" t="str">
        <f t="shared" si="38"/>
        <v/>
      </c>
    </row>
    <row r="586" spans="1:14" ht="12.75" hidden="1" customHeight="1" outlineLevel="3" x14ac:dyDescent="0.2">
      <c r="A586" s="44">
        <f t="shared" si="35"/>
        <v>1</v>
      </c>
      <c r="B586" s="115" t="s">
        <v>45</v>
      </c>
      <c r="C586" s="57" t="s">
        <v>79</v>
      </c>
      <c r="D586" s="95" t="s">
        <v>79</v>
      </c>
      <c r="E586" s="59" t="s">
        <v>79</v>
      </c>
      <c r="F586" s="60" t="s">
        <v>79</v>
      </c>
      <c r="G586" s="60" t="s">
        <v>79</v>
      </c>
      <c r="H586" s="61" t="s">
        <v>79</v>
      </c>
      <c r="I586" s="62" t="s">
        <v>79</v>
      </c>
      <c r="J586" s="63" t="s">
        <v>79</v>
      </c>
      <c r="K586" s="63" t="str">
        <f t="shared" si="36"/>
        <v/>
      </c>
      <c r="L586" s="64" t="s">
        <v>79</v>
      </c>
      <c r="M586" s="63" t="str">
        <f t="shared" si="37"/>
        <v/>
      </c>
      <c r="N586" s="65" t="str">
        <f t="shared" si="38"/>
        <v/>
      </c>
    </row>
    <row r="587" spans="1:14" ht="12.75" hidden="1" customHeight="1" outlineLevel="3" x14ac:dyDescent="0.2">
      <c r="A587" s="44">
        <f t="shared" si="35"/>
        <v>1</v>
      </c>
      <c r="B587" s="115" t="s">
        <v>45</v>
      </c>
      <c r="C587" s="57" t="s">
        <v>79</v>
      </c>
      <c r="D587" s="95" t="s">
        <v>79</v>
      </c>
      <c r="E587" s="59" t="s">
        <v>79</v>
      </c>
      <c r="F587" s="60" t="s">
        <v>79</v>
      </c>
      <c r="G587" s="60" t="s">
        <v>79</v>
      </c>
      <c r="H587" s="61" t="s">
        <v>79</v>
      </c>
      <c r="I587" s="62" t="s">
        <v>79</v>
      </c>
      <c r="J587" s="63" t="s">
        <v>79</v>
      </c>
      <c r="K587" s="63" t="str">
        <f t="shared" si="36"/>
        <v/>
      </c>
      <c r="L587" s="64" t="s">
        <v>79</v>
      </c>
      <c r="M587" s="63" t="str">
        <f t="shared" si="37"/>
        <v/>
      </c>
      <c r="N587" s="65" t="str">
        <f t="shared" si="38"/>
        <v/>
      </c>
    </row>
    <row r="588" spans="1:14" ht="12.75" hidden="1" customHeight="1" outlineLevel="3" x14ac:dyDescent="0.2">
      <c r="A588" s="44">
        <f t="shared" ref="A588:A638" si="39">IF($C588="",1,0)</f>
        <v>1</v>
      </c>
      <c r="B588" s="115" t="s">
        <v>45</v>
      </c>
      <c r="C588" s="57" t="s">
        <v>79</v>
      </c>
      <c r="D588" s="95" t="s">
        <v>79</v>
      </c>
      <c r="E588" s="59" t="s">
        <v>79</v>
      </c>
      <c r="F588" s="60" t="s">
        <v>79</v>
      </c>
      <c r="G588" s="60" t="s">
        <v>79</v>
      </c>
      <c r="H588" s="61" t="s">
        <v>79</v>
      </c>
      <c r="I588" s="62" t="s">
        <v>79</v>
      </c>
      <c r="J588" s="63" t="s">
        <v>79</v>
      </c>
      <c r="K588" s="63" t="str">
        <f t="shared" si="36"/>
        <v/>
      </c>
      <c r="L588" s="64" t="s">
        <v>79</v>
      </c>
      <c r="M588" s="63" t="str">
        <f t="shared" si="37"/>
        <v/>
      </c>
      <c r="N588" s="65" t="str">
        <f t="shared" si="38"/>
        <v/>
      </c>
    </row>
    <row r="589" spans="1:14" ht="12.75" hidden="1" customHeight="1" outlineLevel="4" x14ac:dyDescent="0.2">
      <c r="A589" s="44">
        <f t="shared" si="39"/>
        <v>1</v>
      </c>
      <c r="B589" s="115" t="s">
        <v>45</v>
      </c>
      <c r="C589" s="57" t="s">
        <v>79</v>
      </c>
      <c r="D589" s="95" t="s">
        <v>79</v>
      </c>
      <c r="E589" s="59" t="s">
        <v>79</v>
      </c>
      <c r="F589" s="60" t="s">
        <v>79</v>
      </c>
      <c r="G589" s="60" t="s">
        <v>79</v>
      </c>
      <c r="H589" s="61" t="s">
        <v>79</v>
      </c>
      <c r="I589" s="62" t="s">
        <v>79</v>
      </c>
      <c r="J589" s="63" t="s">
        <v>79</v>
      </c>
      <c r="K589" s="63" t="str">
        <f t="shared" si="36"/>
        <v/>
      </c>
      <c r="L589" s="64" t="s">
        <v>79</v>
      </c>
      <c r="M589" s="63" t="str">
        <f t="shared" si="37"/>
        <v/>
      </c>
      <c r="N589" s="65" t="str">
        <f t="shared" si="38"/>
        <v/>
      </c>
    </row>
    <row r="590" spans="1:14" ht="12.75" hidden="1" customHeight="1" outlineLevel="4" x14ac:dyDescent="0.2">
      <c r="A590" s="44">
        <f t="shared" si="39"/>
        <v>1</v>
      </c>
      <c r="B590" s="115" t="s">
        <v>45</v>
      </c>
      <c r="C590" s="57" t="s">
        <v>79</v>
      </c>
      <c r="D590" s="95" t="s">
        <v>79</v>
      </c>
      <c r="E590" s="59" t="s">
        <v>79</v>
      </c>
      <c r="F590" s="60" t="s">
        <v>79</v>
      </c>
      <c r="G590" s="60" t="s">
        <v>79</v>
      </c>
      <c r="H590" s="61" t="s">
        <v>79</v>
      </c>
      <c r="I590" s="62" t="s">
        <v>79</v>
      </c>
      <c r="J590" s="63" t="s">
        <v>79</v>
      </c>
      <c r="K590" s="63" t="str">
        <f t="shared" si="36"/>
        <v/>
      </c>
      <c r="L590" s="64" t="s">
        <v>79</v>
      </c>
      <c r="M590" s="63" t="str">
        <f t="shared" si="37"/>
        <v/>
      </c>
      <c r="N590" s="65" t="str">
        <f t="shared" si="38"/>
        <v/>
      </c>
    </row>
    <row r="591" spans="1:14" ht="12.75" hidden="1" customHeight="1" outlineLevel="4" x14ac:dyDescent="0.2">
      <c r="A591" s="44">
        <f t="shared" si="39"/>
        <v>1</v>
      </c>
      <c r="B591" s="115" t="s">
        <v>45</v>
      </c>
      <c r="C591" s="57" t="s">
        <v>79</v>
      </c>
      <c r="D591" s="95" t="s">
        <v>79</v>
      </c>
      <c r="E591" s="59" t="s">
        <v>79</v>
      </c>
      <c r="F591" s="60" t="s">
        <v>79</v>
      </c>
      <c r="G591" s="60" t="s">
        <v>79</v>
      </c>
      <c r="H591" s="61" t="s">
        <v>79</v>
      </c>
      <c r="I591" s="62" t="s">
        <v>79</v>
      </c>
      <c r="J591" s="63" t="s">
        <v>79</v>
      </c>
      <c r="K591" s="63" t="str">
        <f t="shared" si="36"/>
        <v/>
      </c>
      <c r="L591" s="64" t="s">
        <v>79</v>
      </c>
      <c r="M591" s="63" t="str">
        <f t="shared" si="37"/>
        <v/>
      </c>
      <c r="N591" s="65" t="str">
        <f t="shared" si="38"/>
        <v/>
      </c>
    </row>
    <row r="592" spans="1:14" ht="12.75" hidden="1" customHeight="1" outlineLevel="4" x14ac:dyDescent="0.2">
      <c r="A592" s="44">
        <f t="shared" si="39"/>
        <v>1</v>
      </c>
      <c r="B592" s="115" t="s">
        <v>45</v>
      </c>
      <c r="C592" s="57" t="s">
        <v>79</v>
      </c>
      <c r="D592" s="95" t="s">
        <v>79</v>
      </c>
      <c r="E592" s="59" t="s">
        <v>79</v>
      </c>
      <c r="F592" s="60" t="s">
        <v>79</v>
      </c>
      <c r="G592" s="60" t="s">
        <v>79</v>
      </c>
      <c r="H592" s="61" t="s">
        <v>79</v>
      </c>
      <c r="I592" s="62" t="s">
        <v>79</v>
      </c>
      <c r="J592" s="63" t="s">
        <v>79</v>
      </c>
      <c r="K592" s="63" t="str">
        <f t="shared" si="36"/>
        <v/>
      </c>
      <c r="L592" s="64" t="s">
        <v>79</v>
      </c>
      <c r="M592" s="63" t="str">
        <f t="shared" si="37"/>
        <v/>
      </c>
      <c r="N592" s="65" t="str">
        <f t="shared" si="38"/>
        <v/>
      </c>
    </row>
    <row r="593" spans="1:14" ht="12.75" hidden="1" customHeight="1" outlineLevel="4" x14ac:dyDescent="0.2">
      <c r="A593" s="44">
        <f t="shared" si="39"/>
        <v>1</v>
      </c>
      <c r="B593" s="115" t="s">
        <v>45</v>
      </c>
      <c r="C593" s="57" t="s">
        <v>79</v>
      </c>
      <c r="D593" s="95" t="s">
        <v>79</v>
      </c>
      <c r="E593" s="59" t="s">
        <v>79</v>
      </c>
      <c r="F593" s="60" t="s">
        <v>79</v>
      </c>
      <c r="G593" s="60" t="s">
        <v>79</v>
      </c>
      <c r="H593" s="61" t="s">
        <v>79</v>
      </c>
      <c r="I593" s="62" t="s">
        <v>79</v>
      </c>
      <c r="J593" s="63" t="s">
        <v>79</v>
      </c>
      <c r="K593" s="63" t="str">
        <f t="shared" si="36"/>
        <v/>
      </c>
      <c r="L593" s="64" t="s">
        <v>79</v>
      </c>
      <c r="M593" s="63" t="str">
        <f t="shared" si="37"/>
        <v/>
      </c>
      <c r="N593" s="65" t="str">
        <f t="shared" si="38"/>
        <v/>
      </c>
    </row>
    <row r="594" spans="1:14" ht="12.75" hidden="1" customHeight="1" outlineLevel="4" x14ac:dyDescent="0.2">
      <c r="A594" s="44">
        <f t="shared" si="39"/>
        <v>1</v>
      </c>
      <c r="B594" s="115" t="s">
        <v>45</v>
      </c>
      <c r="C594" s="57" t="s">
        <v>79</v>
      </c>
      <c r="D594" s="95" t="s">
        <v>79</v>
      </c>
      <c r="E594" s="59" t="s">
        <v>79</v>
      </c>
      <c r="F594" s="60" t="s">
        <v>79</v>
      </c>
      <c r="G594" s="60" t="s">
        <v>79</v>
      </c>
      <c r="H594" s="61" t="s">
        <v>79</v>
      </c>
      <c r="I594" s="62" t="s">
        <v>79</v>
      </c>
      <c r="J594" s="63" t="s">
        <v>79</v>
      </c>
      <c r="K594" s="63" t="str">
        <f t="shared" si="36"/>
        <v/>
      </c>
      <c r="L594" s="64" t="s">
        <v>79</v>
      </c>
      <c r="M594" s="63" t="str">
        <f t="shared" si="37"/>
        <v/>
      </c>
      <c r="N594" s="65" t="str">
        <f t="shared" si="38"/>
        <v/>
      </c>
    </row>
    <row r="595" spans="1:14" ht="12.75" hidden="1" customHeight="1" outlineLevel="4" x14ac:dyDescent="0.2">
      <c r="A595" s="44">
        <f t="shared" si="39"/>
        <v>1</v>
      </c>
      <c r="B595" s="115" t="s">
        <v>45</v>
      </c>
      <c r="C595" s="57" t="s">
        <v>79</v>
      </c>
      <c r="D595" s="95" t="s">
        <v>79</v>
      </c>
      <c r="E595" s="59" t="s">
        <v>79</v>
      </c>
      <c r="F595" s="60" t="s">
        <v>79</v>
      </c>
      <c r="G595" s="60" t="s">
        <v>79</v>
      </c>
      <c r="H595" s="61" t="s">
        <v>79</v>
      </c>
      <c r="I595" s="62" t="s">
        <v>79</v>
      </c>
      <c r="J595" s="63" t="s">
        <v>79</v>
      </c>
      <c r="K595" s="63" t="str">
        <f t="shared" si="36"/>
        <v/>
      </c>
      <c r="L595" s="64" t="s">
        <v>79</v>
      </c>
      <c r="M595" s="63" t="str">
        <f t="shared" si="37"/>
        <v/>
      </c>
      <c r="N595" s="65" t="str">
        <f t="shared" si="38"/>
        <v/>
      </c>
    </row>
    <row r="596" spans="1:14" ht="12.75" hidden="1" customHeight="1" outlineLevel="4" x14ac:dyDescent="0.2">
      <c r="A596" s="44">
        <f t="shared" si="39"/>
        <v>1</v>
      </c>
      <c r="B596" s="115" t="s">
        <v>45</v>
      </c>
      <c r="C596" s="57" t="s">
        <v>79</v>
      </c>
      <c r="D596" s="95" t="s">
        <v>79</v>
      </c>
      <c r="E596" s="59" t="s">
        <v>79</v>
      </c>
      <c r="F596" s="60" t="s">
        <v>79</v>
      </c>
      <c r="G596" s="60" t="s">
        <v>79</v>
      </c>
      <c r="H596" s="61" t="s">
        <v>79</v>
      </c>
      <c r="I596" s="62" t="s">
        <v>79</v>
      </c>
      <c r="J596" s="63" t="s">
        <v>79</v>
      </c>
      <c r="K596" s="63" t="str">
        <f t="shared" si="36"/>
        <v/>
      </c>
      <c r="L596" s="64" t="s">
        <v>79</v>
      </c>
      <c r="M596" s="63" t="str">
        <f t="shared" si="37"/>
        <v/>
      </c>
      <c r="N596" s="65" t="str">
        <f t="shared" si="38"/>
        <v/>
      </c>
    </row>
    <row r="597" spans="1:14" ht="12.75" hidden="1" customHeight="1" outlineLevel="4" x14ac:dyDescent="0.2">
      <c r="A597" s="44">
        <f t="shared" si="39"/>
        <v>1</v>
      </c>
      <c r="B597" s="115" t="s">
        <v>45</v>
      </c>
      <c r="C597" s="57" t="s">
        <v>79</v>
      </c>
      <c r="D597" s="95" t="s">
        <v>79</v>
      </c>
      <c r="E597" s="59" t="s">
        <v>79</v>
      </c>
      <c r="F597" s="60" t="s">
        <v>79</v>
      </c>
      <c r="G597" s="60" t="s">
        <v>79</v>
      </c>
      <c r="H597" s="61" t="s">
        <v>79</v>
      </c>
      <c r="I597" s="62" t="s">
        <v>79</v>
      </c>
      <c r="J597" s="63" t="s">
        <v>79</v>
      </c>
      <c r="K597" s="63" t="str">
        <f t="shared" si="36"/>
        <v/>
      </c>
      <c r="L597" s="64" t="s">
        <v>79</v>
      </c>
      <c r="M597" s="63" t="str">
        <f t="shared" si="37"/>
        <v/>
      </c>
      <c r="N597" s="65" t="str">
        <f t="shared" si="38"/>
        <v/>
      </c>
    </row>
    <row r="598" spans="1:14" ht="12.75" hidden="1" customHeight="1" outlineLevel="4" x14ac:dyDescent="0.2">
      <c r="A598" s="44">
        <f t="shared" si="39"/>
        <v>1</v>
      </c>
      <c r="B598" s="115" t="s">
        <v>45</v>
      </c>
      <c r="C598" s="57" t="s">
        <v>79</v>
      </c>
      <c r="D598" s="95" t="s">
        <v>79</v>
      </c>
      <c r="E598" s="59" t="s">
        <v>79</v>
      </c>
      <c r="F598" s="60" t="s">
        <v>79</v>
      </c>
      <c r="G598" s="60" t="s">
        <v>79</v>
      </c>
      <c r="H598" s="61" t="s">
        <v>79</v>
      </c>
      <c r="I598" s="62" t="s">
        <v>79</v>
      </c>
      <c r="J598" s="63" t="s">
        <v>79</v>
      </c>
      <c r="K598" s="63" t="str">
        <f t="shared" si="36"/>
        <v/>
      </c>
      <c r="L598" s="64" t="s">
        <v>79</v>
      </c>
      <c r="M598" s="63" t="str">
        <f t="shared" si="37"/>
        <v/>
      </c>
      <c r="N598" s="65" t="str">
        <f t="shared" si="38"/>
        <v/>
      </c>
    </row>
    <row r="599" spans="1:14" ht="12.75" hidden="1" customHeight="1" outlineLevel="4" x14ac:dyDescent="0.2">
      <c r="A599" s="44">
        <f t="shared" si="39"/>
        <v>1</v>
      </c>
      <c r="B599" s="115" t="s">
        <v>45</v>
      </c>
      <c r="C599" s="57" t="s">
        <v>79</v>
      </c>
      <c r="D599" s="95" t="s">
        <v>79</v>
      </c>
      <c r="E599" s="59" t="s">
        <v>79</v>
      </c>
      <c r="F599" s="60" t="s">
        <v>79</v>
      </c>
      <c r="G599" s="60" t="s">
        <v>79</v>
      </c>
      <c r="H599" s="61" t="s">
        <v>79</v>
      </c>
      <c r="I599" s="62" t="s">
        <v>79</v>
      </c>
      <c r="J599" s="63" t="s">
        <v>79</v>
      </c>
      <c r="K599" s="63" t="str">
        <f t="shared" si="36"/>
        <v/>
      </c>
      <c r="L599" s="64" t="s">
        <v>79</v>
      </c>
      <c r="M599" s="63" t="str">
        <f t="shared" si="37"/>
        <v/>
      </c>
      <c r="N599" s="65" t="str">
        <f t="shared" si="38"/>
        <v/>
      </c>
    </row>
    <row r="600" spans="1:14" ht="12.75" hidden="1" customHeight="1" outlineLevel="4" x14ac:dyDescent="0.2">
      <c r="A600" s="44">
        <f t="shared" si="39"/>
        <v>1</v>
      </c>
      <c r="B600" s="115" t="s">
        <v>45</v>
      </c>
      <c r="C600" s="57" t="s">
        <v>79</v>
      </c>
      <c r="D600" s="95" t="s">
        <v>79</v>
      </c>
      <c r="E600" s="59" t="s">
        <v>79</v>
      </c>
      <c r="F600" s="60" t="s">
        <v>79</v>
      </c>
      <c r="G600" s="60" t="s">
        <v>79</v>
      </c>
      <c r="H600" s="61" t="s">
        <v>79</v>
      </c>
      <c r="I600" s="62" t="s">
        <v>79</v>
      </c>
      <c r="J600" s="63" t="s">
        <v>79</v>
      </c>
      <c r="K600" s="63" t="str">
        <f t="shared" si="36"/>
        <v/>
      </c>
      <c r="L600" s="64" t="s">
        <v>79</v>
      </c>
      <c r="M600" s="63" t="str">
        <f t="shared" si="37"/>
        <v/>
      </c>
      <c r="N600" s="65" t="str">
        <f t="shared" si="38"/>
        <v/>
      </c>
    </row>
    <row r="601" spans="1:14" ht="12.75" hidden="1" customHeight="1" outlineLevel="4" x14ac:dyDescent="0.2">
      <c r="A601" s="44">
        <f t="shared" si="39"/>
        <v>1</v>
      </c>
      <c r="B601" s="115" t="s">
        <v>45</v>
      </c>
      <c r="C601" s="57" t="s">
        <v>79</v>
      </c>
      <c r="D601" s="95" t="s">
        <v>79</v>
      </c>
      <c r="E601" s="59" t="s">
        <v>79</v>
      </c>
      <c r="F601" s="60" t="s">
        <v>79</v>
      </c>
      <c r="G601" s="60" t="s">
        <v>79</v>
      </c>
      <c r="H601" s="61" t="s">
        <v>79</v>
      </c>
      <c r="I601" s="62" t="s">
        <v>79</v>
      </c>
      <c r="J601" s="63" t="s">
        <v>79</v>
      </c>
      <c r="K601" s="63" t="str">
        <f t="shared" si="36"/>
        <v/>
      </c>
      <c r="L601" s="64" t="s">
        <v>79</v>
      </c>
      <c r="M601" s="63" t="str">
        <f t="shared" si="37"/>
        <v/>
      </c>
      <c r="N601" s="65" t="str">
        <f t="shared" si="38"/>
        <v/>
      </c>
    </row>
    <row r="602" spans="1:14" ht="12.75" hidden="1" customHeight="1" outlineLevel="4" x14ac:dyDescent="0.2">
      <c r="A602" s="44">
        <f t="shared" si="39"/>
        <v>1</v>
      </c>
      <c r="B602" s="115" t="s">
        <v>45</v>
      </c>
      <c r="C602" s="57" t="s">
        <v>79</v>
      </c>
      <c r="D602" s="95" t="s">
        <v>79</v>
      </c>
      <c r="E602" s="59" t="s">
        <v>79</v>
      </c>
      <c r="F602" s="60" t="s">
        <v>79</v>
      </c>
      <c r="G602" s="60" t="s">
        <v>79</v>
      </c>
      <c r="H602" s="61" t="s">
        <v>79</v>
      </c>
      <c r="I602" s="62" t="s">
        <v>79</v>
      </c>
      <c r="J602" s="63" t="s">
        <v>79</v>
      </c>
      <c r="K602" s="63" t="str">
        <f t="shared" si="36"/>
        <v/>
      </c>
      <c r="L602" s="64" t="s">
        <v>79</v>
      </c>
      <c r="M602" s="63" t="str">
        <f t="shared" si="37"/>
        <v/>
      </c>
      <c r="N602" s="65" t="str">
        <f t="shared" si="38"/>
        <v/>
      </c>
    </row>
    <row r="603" spans="1:14" ht="12.75" hidden="1" customHeight="1" outlineLevel="4" x14ac:dyDescent="0.2">
      <c r="A603" s="44">
        <f t="shared" si="39"/>
        <v>1</v>
      </c>
      <c r="B603" s="115" t="s">
        <v>45</v>
      </c>
      <c r="C603" s="57" t="s">
        <v>79</v>
      </c>
      <c r="D603" s="95" t="s">
        <v>79</v>
      </c>
      <c r="E603" s="59" t="s">
        <v>79</v>
      </c>
      <c r="F603" s="60" t="s">
        <v>79</v>
      </c>
      <c r="G603" s="60" t="s">
        <v>79</v>
      </c>
      <c r="H603" s="61" t="s">
        <v>79</v>
      </c>
      <c r="I603" s="62" t="s">
        <v>79</v>
      </c>
      <c r="J603" s="63" t="s">
        <v>79</v>
      </c>
      <c r="K603" s="63" t="str">
        <f t="shared" si="36"/>
        <v/>
      </c>
      <c r="L603" s="64" t="s">
        <v>79</v>
      </c>
      <c r="M603" s="63" t="str">
        <f t="shared" si="37"/>
        <v/>
      </c>
      <c r="N603" s="65" t="str">
        <f t="shared" si="38"/>
        <v/>
      </c>
    </row>
    <row r="604" spans="1:14" ht="12.75" hidden="1" customHeight="1" outlineLevel="4" x14ac:dyDescent="0.2">
      <c r="A604" s="44">
        <f t="shared" si="39"/>
        <v>1</v>
      </c>
      <c r="B604" s="115" t="s">
        <v>45</v>
      </c>
      <c r="C604" s="57" t="s">
        <v>79</v>
      </c>
      <c r="D604" s="95" t="s">
        <v>79</v>
      </c>
      <c r="E604" s="59" t="s">
        <v>79</v>
      </c>
      <c r="F604" s="60" t="s">
        <v>79</v>
      </c>
      <c r="G604" s="60" t="s">
        <v>79</v>
      </c>
      <c r="H604" s="61" t="s">
        <v>79</v>
      </c>
      <c r="I604" s="62" t="s">
        <v>79</v>
      </c>
      <c r="J604" s="63" t="s">
        <v>79</v>
      </c>
      <c r="K604" s="63" t="str">
        <f t="shared" si="36"/>
        <v/>
      </c>
      <c r="L604" s="64" t="s">
        <v>79</v>
      </c>
      <c r="M604" s="63" t="str">
        <f t="shared" si="37"/>
        <v/>
      </c>
      <c r="N604" s="65" t="str">
        <f t="shared" si="38"/>
        <v/>
      </c>
    </row>
    <row r="605" spans="1:14" ht="12.75" hidden="1" customHeight="1" outlineLevel="4" x14ac:dyDescent="0.2">
      <c r="A605" s="44">
        <f t="shared" si="39"/>
        <v>1</v>
      </c>
      <c r="B605" s="115" t="s">
        <v>45</v>
      </c>
      <c r="C605" s="57" t="s">
        <v>79</v>
      </c>
      <c r="D605" s="95" t="s">
        <v>79</v>
      </c>
      <c r="E605" s="59" t="s">
        <v>79</v>
      </c>
      <c r="F605" s="60" t="s">
        <v>79</v>
      </c>
      <c r="G605" s="60" t="s">
        <v>79</v>
      </c>
      <c r="H605" s="61" t="s">
        <v>79</v>
      </c>
      <c r="I605" s="62" t="s">
        <v>79</v>
      </c>
      <c r="J605" s="63" t="s">
        <v>79</v>
      </c>
      <c r="K605" s="63" t="str">
        <f t="shared" si="36"/>
        <v/>
      </c>
      <c r="L605" s="64" t="s">
        <v>79</v>
      </c>
      <c r="M605" s="63" t="str">
        <f t="shared" si="37"/>
        <v/>
      </c>
      <c r="N605" s="65" t="str">
        <f t="shared" si="38"/>
        <v/>
      </c>
    </row>
    <row r="606" spans="1:14" ht="12.75" hidden="1" customHeight="1" outlineLevel="4" x14ac:dyDescent="0.2">
      <c r="A606" s="44">
        <f t="shared" si="39"/>
        <v>1</v>
      </c>
      <c r="B606" s="115" t="s">
        <v>45</v>
      </c>
      <c r="C606" s="57" t="s">
        <v>79</v>
      </c>
      <c r="D606" s="95" t="s">
        <v>79</v>
      </c>
      <c r="E606" s="59" t="s">
        <v>79</v>
      </c>
      <c r="F606" s="60" t="s">
        <v>79</v>
      </c>
      <c r="G606" s="60" t="s">
        <v>79</v>
      </c>
      <c r="H606" s="61" t="s">
        <v>79</v>
      </c>
      <c r="I606" s="62" t="s">
        <v>79</v>
      </c>
      <c r="J606" s="63" t="s">
        <v>79</v>
      </c>
      <c r="K606" s="63" t="str">
        <f t="shared" si="36"/>
        <v/>
      </c>
      <c r="L606" s="64" t="s">
        <v>79</v>
      </c>
      <c r="M606" s="63" t="str">
        <f t="shared" si="37"/>
        <v/>
      </c>
      <c r="N606" s="65" t="str">
        <f t="shared" si="38"/>
        <v/>
      </c>
    </row>
    <row r="607" spans="1:14" ht="12.75" hidden="1" customHeight="1" outlineLevel="4" x14ac:dyDescent="0.2">
      <c r="A607" s="44">
        <f t="shared" si="39"/>
        <v>1</v>
      </c>
      <c r="B607" s="115" t="s">
        <v>45</v>
      </c>
      <c r="C607" s="57" t="s">
        <v>79</v>
      </c>
      <c r="D607" s="95" t="s">
        <v>79</v>
      </c>
      <c r="E607" s="59" t="s">
        <v>79</v>
      </c>
      <c r="F607" s="60" t="s">
        <v>79</v>
      </c>
      <c r="G607" s="60" t="s">
        <v>79</v>
      </c>
      <c r="H607" s="61" t="s">
        <v>79</v>
      </c>
      <c r="I607" s="62" t="s">
        <v>79</v>
      </c>
      <c r="J607" s="63" t="s">
        <v>79</v>
      </c>
      <c r="K607" s="63" t="str">
        <f t="shared" si="36"/>
        <v/>
      </c>
      <c r="L607" s="64" t="s">
        <v>79</v>
      </c>
      <c r="M607" s="63" t="str">
        <f t="shared" si="37"/>
        <v/>
      </c>
      <c r="N607" s="65" t="str">
        <f t="shared" si="38"/>
        <v/>
      </c>
    </row>
    <row r="608" spans="1:14" ht="12.75" hidden="1" customHeight="1" outlineLevel="4" x14ac:dyDescent="0.2">
      <c r="A608" s="44">
        <f t="shared" si="39"/>
        <v>1</v>
      </c>
      <c r="B608" s="115" t="s">
        <v>45</v>
      </c>
      <c r="C608" s="57" t="s">
        <v>79</v>
      </c>
      <c r="D608" s="95" t="s">
        <v>79</v>
      </c>
      <c r="E608" s="59" t="s">
        <v>79</v>
      </c>
      <c r="F608" s="60" t="s">
        <v>79</v>
      </c>
      <c r="G608" s="60" t="s">
        <v>79</v>
      </c>
      <c r="H608" s="61" t="s">
        <v>79</v>
      </c>
      <c r="I608" s="62" t="s">
        <v>79</v>
      </c>
      <c r="J608" s="63" t="s">
        <v>79</v>
      </c>
      <c r="K608" s="63" t="str">
        <f t="shared" si="36"/>
        <v/>
      </c>
      <c r="L608" s="64" t="s">
        <v>79</v>
      </c>
      <c r="M608" s="63" t="str">
        <f t="shared" si="37"/>
        <v/>
      </c>
      <c r="N608" s="65" t="str">
        <f t="shared" si="38"/>
        <v/>
      </c>
    </row>
    <row r="609" spans="1:14" ht="12.75" hidden="1" customHeight="1" outlineLevel="4" x14ac:dyDescent="0.2">
      <c r="A609" s="44">
        <f t="shared" si="39"/>
        <v>1</v>
      </c>
      <c r="B609" s="115" t="s">
        <v>45</v>
      </c>
      <c r="C609" s="57" t="s">
        <v>79</v>
      </c>
      <c r="D609" s="95" t="s">
        <v>79</v>
      </c>
      <c r="E609" s="59" t="s">
        <v>79</v>
      </c>
      <c r="F609" s="60" t="s">
        <v>79</v>
      </c>
      <c r="G609" s="60" t="s">
        <v>79</v>
      </c>
      <c r="H609" s="61" t="s">
        <v>79</v>
      </c>
      <c r="I609" s="62" t="s">
        <v>79</v>
      </c>
      <c r="J609" s="63" t="s">
        <v>79</v>
      </c>
      <c r="K609" s="63" t="str">
        <f t="shared" si="36"/>
        <v/>
      </c>
      <c r="L609" s="64" t="s">
        <v>79</v>
      </c>
      <c r="M609" s="63" t="str">
        <f t="shared" si="37"/>
        <v/>
      </c>
      <c r="N609" s="65" t="str">
        <f t="shared" si="38"/>
        <v/>
      </c>
    </row>
    <row r="610" spans="1:14" ht="12.75" hidden="1" customHeight="1" outlineLevel="4" x14ac:dyDescent="0.2">
      <c r="A610" s="44">
        <f t="shared" si="39"/>
        <v>1</v>
      </c>
      <c r="B610" s="115" t="s">
        <v>45</v>
      </c>
      <c r="C610" s="57" t="s">
        <v>79</v>
      </c>
      <c r="D610" s="95" t="s">
        <v>79</v>
      </c>
      <c r="E610" s="59" t="s">
        <v>79</v>
      </c>
      <c r="F610" s="60" t="s">
        <v>79</v>
      </c>
      <c r="G610" s="60" t="s">
        <v>79</v>
      </c>
      <c r="H610" s="61" t="s">
        <v>79</v>
      </c>
      <c r="I610" s="62" t="s">
        <v>79</v>
      </c>
      <c r="J610" s="63" t="s">
        <v>79</v>
      </c>
      <c r="K610" s="63" t="str">
        <f t="shared" si="36"/>
        <v/>
      </c>
      <c r="L610" s="64" t="s">
        <v>79</v>
      </c>
      <c r="M610" s="63" t="str">
        <f t="shared" si="37"/>
        <v/>
      </c>
      <c r="N610" s="65" t="str">
        <f t="shared" si="38"/>
        <v/>
      </c>
    </row>
    <row r="611" spans="1:14" ht="12.75" hidden="1" customHeight="1" outlineLevel="4" x14ac:dyDescent="0.2">
      <c r="A611" s="44">
        <f t="shared" si="39"/>
        <v>1</v>
      </c>
      <c r="B611" s="115" t="s">
        <v>45</v>
      </c>
      <c r="C611" s="57" t="s">
        <v>79</v>
      </c>
      <c r="D611" s="95" t="s">
        <v>79</v>
      </c>
      <c r="E611" s="59" t="s">
        <v>79</v>
      </c>
      <c r="F611" s="60" t="s">
        <v>79</v>
      </c>
      <c r="G611" s="60" t="s">
        <v>79</v>
      </c>
      <c r="H611" s="61" t="s">
        <v>79</v>
      </c>
      <c r="I611" s="62" t="s">
        <v>79</v>
      </c>
      <c r="J611" s="63" t="s">
        <v>79</v>
      </c>
      <c r="K611" s="63" t="str">
        <f t="shared" si="36"/>
        <v/>
      </c>
      <c r="L611" s="64" t="s">
        <v>79</v>
      </c>
      <c r="M611" s="63" t="str">
        <f t="shared" si="37"/>
        <v/>
      </c>
      <c r="N611" s="65" t="str">
        <f t="shared" si="38"/>
        <v/>
      </c>
    </row>
    <row r="612" spans="1:14" ht="12.75" hidden="1" customHeight="1" outlineLevel="4" x14ac:dyDescent="0.2">
      <c r="A612" s="44">
        <f t="shared" si="39"/>
        <v>1</v>
      </c>
      <c r="B612" s="115" t="s">
        <v>45</v>
      </c>
      <c r="C612" s="57" t="s">
        <v>79</v>
      </c>
      <c r="D612" s="95" t="s">
        <v>79</v>
      </c>
      <c r="E612" s="59" t="s">
        <v>79</v>
      </c>
      <c r="F612" s="60" t="s">
        <v>79</v>
      </c>
      <c r="G612" s="60" t="s">
        <v>79</v>
      </c>
      <c r="H612" s="61" t="s">
        <v>79</v>
      </c>
      <c r="I612" s="62" t="s">
        <v>79</v>
      </c>
      <c r="J612" s="63" t="s">
        <v>79</v>
      </c>
      <c r="K612" s="63" t="str">
        <f t="shared" si="36"/>
        <v/>
      </c>
      <c r="L612" s="64" t="s">
        <v>79</v>
      </c>
      <c r="M612" s="63" t="str">
        <f t="shared" si="37"/>
        <v/>
      </c>
      <c r="N612" s="65" t="str">
        <f t="shared" si="38"/>
        <v/>
      </c>
    </row>
    <row r="613" spans="1:14" ht="12.75" hidden="1" customHeight="1" outlineLevel="4" x14ac:dyDescent="0.2">
      <c r="A613" s="44">
        <f t="shared" si="39"/>
        <v>1</v>
      </c>
      <c r="B613" s="115" t="s">
        <v>45</v>
      </c>
      <c r="C613" s="57" t="s">
        <v>79</v>
      </c>
      <c r="D613" s="95" t="s">
        <v>79</v>
      </c>
      <c r="E613" s="59" t="s">
        <v>79</v>
      </c>
      <c r="F613" s="60" t="s">
        <v>79</v>
      </c>
      <c r="G613" s="60" t="s">
        <v>79</v>
      </c>
      <c r="H613" s="61" t="s">
        <v>79</v>
      </c>
      <c r="I613" s="62" t="s">
        <v>79</v>
      </c>
      <c r="J613" s="63" t="s">
        <v>79</v>
      </c>
      <c r="K613" s="63" t="str">
        <f t="shared" si="36"/>
        <v/>
      </c>
      <c r="L613" s="64" t="s">
        <v>79</v>
      </c>
      <c r="M613" s="63" t="str">
        <f t="shared" si="37"/>
        <v/>
      </c>
      <c r="N613" s="65" t="str">
        <f t="shared" si="38"/>
        <v/>
      </c>
    </row>
    <row r="614" spans="1:14" ht="12.75" hidden="1" customHeight="1" outlineLevel="4" x14ac:dyDescent="0.2">
      <c r="A614" s="44">
        <f t="shared" si="39"/>
        <v>1</v>
      </c>
      <c r="B614" s="115" t="s">
        <v>45</v>
      </c>
      <c r="C614" s="57" t="s">
        <v>79</v>
      </c>
      <c r="D614" s="95" t="s">
        <v>79</v>
      </c>
      <c r="E614" s="59" t="s">
        <v>79</v>
      </c>
      <c r="F614" s="60" t="s">
        <v>79</v>
      </c>
      <c r="G614" s="60" t="s">
        <v>79</v>
      </c>
      <c r="H614" s="61" t="s">
        <v>79</v>
      </c>
      <c r="I614" s="62" t="s">
        <v>79</v>
      </c>
      <c r="J614" s="63" t="s">
        <v>79</v>
      </c>
      <c r="K614" s="63" t="str">
        <f t="shared" si="36"/>
        <v/>
      </c>
      <c r="L614" s="64" t="s">
        <v>79</v>
      </c>
      <c r="M614" s="63" t="str">
        <f t="shared" si="37"/>
        <v/>
      </c>
      <c r="N614" s="65" t="str">
        <f t="shared" si="38"/>
        <v/>
      </c>
    </row>
    <row r="615" spans="1:14" ht="12.75" hidden="1" customHeight="1" outlineLevel="4" x14ac:dyDescent="0.2">
      <c r="A615" s="44">
        <f t="shared" si="39"/>
        <v>1</v>
      </c>
      <c r="B615" s="115" t="s">
        <v>45</v>
      </c>
      <c r="C615" s="57" t="s">
        <v>79</v>
      </c>
      <c r="D615" s="95" t="s">
        <v>79</v>
      </c>
      <c r="E615" s="59" t="s">
        <v>79</v>
      </c>
      <c r="F615" s="60" t="s">
        <v>79</v>
      </c>
      <c r="G615" s="60" t="s">
        <v>79</v>
      </c>
      <c r="H615" s="61" t="s">
        <v>79</v>
      </c>
      <c r="I615" s="62" t="s">
        <v>79</v>
      </c>
      <c r="J615" s="63" t="s">
        <v>79</v>
      </c>
      <c r="K615" s="63" t="str">
        <f t="shared" si="36"/>
        <v/>
      </c>
      <c r="L615" s="64" t="s">
        <v>79</v>
      </c>
      <c r="M615" s="63" t="str">
        <f t="shared" si="37"/>
        <v/>
      </c>
      <c r="N615" s="65" t="str">
        <f t="shared" si="38"/>
        <v/>
      </c>
    </row>
    <row r="616" spans="1:14" ht="12.75" hidden="1" customHeight="1" outlineLevel="4" x14ac:dyDescent="0.2">
      <c r="A616" s="44">
        <f t="shared" si="39"/>
        <v>1</v>
      </c>
      <c r="B616" s="115" t="s">
        <v>45</v>
      </c>
      <c r="C616" s="57" t="s">
        <v>79</v>
      </c>
      <c r="D616" s="95" t="s">
        <v>79</v>
      </c>
      <c r="E616" s="59" t="s">
        <v>79</v>
      </c>
      <c r="F616" s="60" t="s">
        <v>79</v>
      </c>
      <c r="G616" s="60" t="s">
        <v>79</v>
      </c>
      <c r="H616" s="61" t="s">
        <v>79</v>
      </c>
      <c r="I616" s="62" t="s">
        <v>79</v>
      </c>
      <c r="J616" s="63" t="s">
        <v>79</v>
      </c>
      <c r="K616" s="63" t="str">
        <f t="shared" si="36"/>
        <v/>
      </c>
      <c r="L616" s="64" t="s">
        <v>79</v>
      </c>
      <c r="M616" s="63" t="str">
        <f t="shared" si="37"/>
        <v/>
      </c>
      <c r="N616" s="65" t="str">
        <f t="shared" si="38"/>
        <v/>
      </c>
    </row>
    <row r="617" spans="1:14" ht="12.75" hidden="1" customHeight="1" outlineLevel="4" x14ac:dyDescent="0.2">
      <c r="A617" s="44">
        <f t="shared" si="39"/>
        <v>1</v>
      </c>
      <c r="B617" s="115" t="s">
        <v>45</v>
      </c>
      <c r="C617" s="57" t="s">
        <v>79</v>
      </c>
      <c r="D617" s="95" t="s">
        <v>79</v>
      </c>
      <c r="E617" s="59" t="s">
        <v>79</v>
      </c>
      <c r="F617" s="60" t="s">
        <v>79</v>
      </c>
      <c r="G617" s="60" t="s">
        <v>79</v>
      </c>
      <c r="H617" s="61" t="s">
        <v>79</v>
      </c>
      <c r="I617" s="62" t="s">
        <v>79</v>
      </c>
      <c r="J617" s="63" t="s">
        <v>79</v>
      </c>
      <c r="K617" s="63" t="str">
        <f t="shared" si="36"/>
        <v/>
      </c>
      <c r="L617" s="64" t="s">
        <v>79</v>
      </c>
      <c r="M617" s="63" t="str">
        <f t="shared" si="37"/>
        <v/>
      </c>
      <c r="N617" s="65" t="str">
        <f t="shared" si="38"/>
        <v/>
      </c>
    </row>
    <row r="618" spans="1:14" ht="12.75" hidden="1" customHeight="1" outlineLevel="4" x14ac:dyDescent="0.2">
      <c r="A618" s="44">
        <f t="shared" si="39"/>
        <v>1</v>
      </c>
      <c r="B618" s="115" t="s">
        <v>45</v>
      </c>
      <c r="C618" s="57" t="s">
        <v>79</v>
      </c>
      <c r="D618" s="95" t="s">
        <v>79</v>
      </c>
      <c r="E618" s="59" t="s">
        <v>79</v>
      </c>
      <c r="F618" s="60" t="s">
        <v>79</v>
      </c>
      <c r="G618" s="60" t="s">
        <v>79</v>
      </c>
      <c r="H618" s="61" t="s">
        <v>79</v>
      </c>
      <c r="I618" s="62" t="s">
        <v>79</v>
      </c>
      <c r="J618" s="63" t="s">
        <v>79</v>
      </c>
      <c r="K618" s="63" t="str">
        <f t="shared" si="36"/>
        <v/>
      </c>
      <c r="L618" s="64" t="s">
        <v>79</v>
      </c>
      <c r="M618" s="63" t="str">
        <f t="shared" si="37"/>
        <v/>
      </c>
      <c r="N618" s="65" t="str">
        <f t="shared" si="38"/>
        <v/>
      </c>
    </row>
    <row r="619" spans="1:14" ht="12.75" hidden="1" customHeight="1" outlineLevel="4" x14ac:dyDescent="0.2">
      <c r="A619" s="44">
        <f t="shared" si="39"/>
        <v>1</v>
      </c>
      <c r="B619" s="115" t="s">
        <v>45</v>
      </c>
      <c r="C619" s="57" t="s">
        <v>79</v>
      </c>
      <c r="D619" s="95" t="s">
        <v>79</v>
      </c>
      <c r="E619" s="59" t="s">
        <v>79</v>
      </c>
      <c r="F619" s="60" t="s">
        <v>79</v>
      </c>
      <c r="G619" s="60" t="s">
        <v>79</v>
      </c>
      <c r="H619" s="61" t="s">
        <v>79</v>
      </c>
      <c r="I619" s="62" t="s">
        <v>79</v>
      </c>
      <c r="J619" s="63" t="s">
        <v>79</v>
      </c>
      <c r="K619" s="63" t="str">
        <f t="shared" si="36"/>
        <v/>
      </c>
      <c r="L619" s="64" t="s">
        <v>79</v>
      </c>
      <c r="M619" s="63" t="str">
        <f t="shared" si="37"/>
        <v/>
      </c>
      <c r="N619" s="65" t="str">
        <f t="shared" si="38"/>
        <v/>
      </c>
    </row>
    <row r="620" spans="1:14" ht="12.75" hidden="1" customHeight="1" outlineLevel="4" x14ac:dyDescent="0.2">
      <c r="A620" s="44">
        <f t="shared" si="39"/>
        <v>1</v>
      </c>
      <c r="B620" s="115" t="s">
        <v>45</v>
      </c>
      <c r="C620" s="57" t="s">
        <v>79</v>
      </c>
      <c r="D620" s="95" t="s">
        <v>79</v>
      </c>
      <c r="E620" s="59" t="s">
        <v>79</v>
      </c>
      <c r="F620" s="60" t="s">
        <v>79</v>
      </c>
      <c r="G620" s="60" t="s">
        <v>79</v>
      </c>
      <c r="H620" s="61" t="s">
        <v>79</v>
      </c>
      <c r="I620" s="62" t="s">
        <v>79</v>
      </c>
      <c r="J620" s="63" t="s">
        <v>79</v>
      </c>
      <c r="K620" s="63" t="str">
        <f t="shared" si="36"/>
        <v/>
      </c>
      <c r="L620" s="64" t="s">
        <v>79</v>
      </c>
      <c r="M620" s="63" t="str">
        <f t="shared" si="37"/>
        <v/>
      </c>
      <c r="N620" s="65" t="str">
        <f t="shared" si="38"/>
        <v/>
      </c>
    </row>
    <row r="621" spans="1:14" ht="12.75" hidden="1" customHeight="1" outlineLevel="4" x14ac:dyDescent="0.2">
      <c r="A621" s="44">
        <f t="shared" si="39"/>
        <v>1</v>
      </c>
      <c r="B621" s="115" t="s">
        <v>45</v>
      </c>
      <c r="C621" s="57" t="s">
        <v>79</v>
      </c>
      <c r="D621" s="95" t="s">
        <v>79</v>
      </c>
      <c r="E621" s="59" t="s">
        <v>79</v>
      </c>
      <c r="F621" s="60" t="s">
        <v>79</v>
      </c>
      <c r="G621" s="60" t="s">
        <v>79</v>
      </c>
      <c r="H621" s="61" t="s">
        <v>79</v>
      </c>
      <c r="I621" s="62" t="s">
        <v>79</v>
      </c>
      <c r="J621" s="63" t="s">
        <v>79</v>
      </c>
      <c r="K621" s="63" t="str">
        <f t="shared" si="36"/>
        <v/>
      </c>
      <c r="L621" s="64" t="s">
        <v>79</v>
      </c>
      <c r="M621" s="63" t="str">
        <f t="shared" si="37"/>
        <v/>
      </c>
      <c r="N621" s="65" t="str">
        <f t="shared" si="38"/>
        <v/>
      </c>
    </row>
    <row r="622" spans="1:14" ht="12.75" hidden="1" customHeight="1" outlineLevel="4" x14ac:dyDescent="0.2">
      <c r="A622" s="44">
        <f t="shared" si="39"/>
        <v>1</v>
      </c>
      <c r="B622" s="115" t="s">
        <v>45</v>
      </c>
      <c r="C622" s="57" t="s">
        <v>79</v>
      </c>
      <c r="D622" s="95" t="s">
        <v>79</v>
      </c>
      <c r="E622" s="59" t="s">
        <v>79</v>
      </c>
      <c r="F622" s="60" t="s">
        <v>79</v>
      </c>
      <c r="G622" s="60" t="s">
        <v>79</v>
      </c>
      <c r="H622" s="61" t="s">
        <v>79</v>
      </c>
      <c r="I622" s="62" t="s">
        <v>79</v>
      </c>
      <c r="J622" s="63" t="s">
        <v>79</v>
      </c>
      <c r="K622" s="63" t="str">
        <f t="shared" si="36"/>
        <v/>
      </c>
      <c r="L622" s="64" t="s">
        <v>79</v>
      </c>
      <c r="M622" s="63" t="str">
        <f t="shared" si="37"/>
        <v/>
      </c>
      <c r="N622" s="65" t="str">
        <f t="shared" si="38"/>
        <v/>
      </c>
    </row>
    <row r="623" spans="1:14" ht="12.75" hidden="1" customHeight="1" outlineLevel="4" x14ac:dyDescent="0.2">
      <c r="A623" s="44">
        <f t="shared" si="39"/>
        <v>1</v>
      </c>
      <c r="B623" s="115" t="s">
        <v>45</v>
      </c>
      <c r="C623" s="57" t="s">
        <v>79</v>
      </c>
      <c r="D623" s="95" t="s">
        <v>79</v>
      </c>
      <c r="E623" s="59" t="s">
        <v>79</v>
      </c>
      <c r="F623" s="60" t="s">
        <v>79</v>
      </c>
      <c r="G623" s="60" t="s">
        <v>79</v>
      </c>
      <c r="H623" s="61" t="s">
        <v>79</v>
      </c>
      <c r="I623" s="62" t="s">
        <v>79</v>
      </c>
      <c r="J623" s="63" t="s">
        <v>79</v>
      </c>
      <c r="K623" s="63" t="str">
        <f t="shared" si="36"/>
        <v/>
      </c>
      <c r="L623" s="64" t="s">
        <v>79</v>
      </c>
      <c r="M623" s="63" t="str">
        <f t="shared" si="37"/>
        <v/>
      </c>
      <c r="N623" s="65" t="str">
        <f t="shared" si="38"/>
        <v/>
      </c>
    </row>
    <row r="624" spans="1:14" ht="12.75" hidden="1" customHeight="1" outlineLevel="4" x14ac:dyDescent="0.2">
      <c r="A624" s="44">
        <f t="shared" si="39"/>
        <v>1</v>
      </c>
      <c r="B624" s="115" t="s">
        <v>45</v>
      </c>
      <c r="C624" s="57" t="s">
        <v>79</v>
      </c>
      <c r="D624" s="95" t="s">
        <v>79</v>
      </c>
      <c r="E624" s="59" t="s">
        <v>79</v>
      </c>
      <c r="F624" s="60" t="s">
        <v>79</v>
      </c>
      <c r="G624" s="60" t="s">
        <v>79</v>
      </c>
      <c r="H624" s="61" t="s">
        <v>79</v>
      </c>
      <c r="I624" s="62" t="s">
        <v>79</v>
      </c>
      <c r="J624" s="63" t="s">
        <v>79</v>
      </c>
      <c r="K624" s="63" t="str">
        <f t="shared" si="36"/>
        <v/>
      </c>
      <c r="L624" s="64" t="s">
        <v>79</v>
      </c>
      <c r="M624" s="63" t="str">
        <f t="shared" si="37"/>
        <v/>
      </c>
      <c r="N624" s="65" t="str">
        <f t="shared" si="38"/>
        <v/>
      </c>
    </row>
    <row r="625" spans="1:14" ht="12.75" hidden="1" customHeight="1" outlineLevel="4" x14ac:dyDescent="0.2">
      <c r="A625" s="44">
        <f t="shared" si="39"/>
        <v>1</v>
      </c>
      <c r="B625" s="115" t="s">
        <v>45</v>
      </c>
      <c r="C625" s="57" t="s">
        <v>79</v>
      </c>
      <c r="D625" s="95" t="s">
        <v>79</v>
      </c>
      <c r="E625" s="59" t="s">
        <v>79</v>
      </c>
      <c r="F625" s="60" t="s">
        <v>79</v>
      </c>
      <c r="G625" s="60" t="s">
        <v>79</v>
      </c>
      <c r="H625" s="61" t="s">
        <v>79</v>
      </c>
      <c r="I625" s="62" t="s">
        <v>79</v>
      </c>
      <c r="J625" s="63" t="s">
        <v>79</v>
      </c>
      <c r="K625" s="63" t="str">
        <f t="shared" si="36"/>
        <v/>
      </c>
      <c r="L625" s="64" t="s">
        <v>79</v>
      </c>
      <c r="M625" s="63" t="str">
        <f t="shared" si="37"/>
        <v/>
      </c>
      <c r="N625" s="65" t="str">
        <f t="shared" si="38"/>
        <v/>
      </c>
    </row>
    <row r="626" spans="1:14" ht="12.75" hidden="1" customHeight="1" outlineLevel="4" x14ac:dyDescent="0.2">
      <c r="A626" s="44">
        <f t="shared" si="39"/>
        <v>1</v>
      </c>
      <c r="B626" s="115" t="s">
        <v>45</v>
      </c>
      <c r="C626" s="57" t="s">
        <v>79</v>
      </c>
      <c r="D626" s="95" t="s">
        <v>79</v>
      </c>
      <c r="E626" s="59" t="s">
        <v>79</v>
      </c>
      <c r="F626" s="60" t="s">
        <v>79</v>
      </c>
      <c r="G626" s="60" t="s">
        <v>79</v>
      </c>
      <c r="H626" s="61" t="s">
        <v>79</v>
      </c>
      <c r="I626" s="62" t="s">
        <v>79</v>
      </c>
      <c r="J626" s="63" t="s">
        <v>79</v>
      </c>
      <c r="K626" s="63" t="str">
        <f t="shared" si="36"/>
        <v/>
      </c>
      <c r="L626" s="64" t="s">
        <v>79</v>
      </c>
      <c r="M626" s="63" t="str">
        <f t="shared" si="37"/>
        <v/>
      </c>
      <c r="N626" s="65" t="str">
        <f t="shared" si="38"/>
        <v/>
      </c>
    </row>
    <row r="627" spans="1:14" ht="12.75" hidden="1" customHeight="1" outlineLevel="4" x14ac:dyDescent="0.2">
      <c r="A627" s="44">
        <f t="shared" si="39"/>
        <v>1</v>
      </c>
      <c r="B627" s="115" t="s">
        <v>45</v>
      </c>
      <c r="C627" s="57" t="s">
        <v>79</v>
      </c>
      <c r="D627" s="95" t="s">
        <v>79</v>
      </c>
      <c r="E627" s="59" t="s">
        <v>79</v>
      </c>
      <c r="F627" s="60" t="s">
        <v>79</v>
      </c>
      <c r="G627" s="60" t="s">
        <v>79</v>
      </c>
      <c r="H627" s="61" t="s">
        <v>79</v>
      </c>
      <c r="I627" s="62" t="s">
        <v>79</v>
      </c>
      <c r="J627" s="63" t="s">
        <v>79</v>
      </c>
      <c r="K627" s="63" t="str">
        <f t="shared" si="36"/>
        <v/>
      </c>
      <c r="L627" s="64" t="s">
        <v>79</v>
      </c>
      <c r="M627" s="63" t="str">
        <f t="shared" si="37"/>
        <v/>
      </c>
      <c r="N627" s="65" t="str">
        <f t="shared" si="38"/>
        <v/>
      </c>
    </row>
    <row r="628" spans="1:14" ht="12.75" hidden="1" customHeight="1" outlineLevel="4" x14ac:dyDescent="0.2">
      <c r="A628" s="44">
        <f t="shared" si="39"/>
        <v>1</v>
      </c>
      <c r="B628" s="115" t="s">
        <v>45</v>
      </c>
      <c r="C628" s="57" t="s">
        <v>79</v>
      </c>
      <c r="D628" s="95" t="s">
        <v>79</v>
      </c>
      <c r="E628" s="59" t="s">
        <v>79</v>
      </c>
      <c r="F628" s="60" t="s">
        <v>79</v>
      </c>
      <c r="G628" s="60" t="s">
        <v>79</v>
      </c>
      <c r="H628" s="61" t="s">
        <v>79</v>
      </c>
      <c r="I628" s="62" t="s">
        <v>79</v>
      </c>
      <c r="J628" s="63" t="s">
        <v>79</v>
      </c>
      <c r="K628" s="63" t="str">
        <f t="shared" si="36"/>
        <v/>
      </c>
      <c r="L628" s="64" t="s">
        <v>79</v>
      </c>
      <c r="M628" s="63" t="str">
        <f t="shared" si="37"/>
        <v/>
      </c>
      <c r="N628" s="65" t="str">
        <f t="shared" si="38"/>
        <v/>
      </c>
    </row>
    <row r="629" spans="1:14" ht="12.75" hidden="1" customHeight="1" outlineLevel="4" x14ac:dyDescent="0.2">
      <c r="A629" s="44">
        <f t="shared" si="39"/>
        <v>1</v>
      </c>
      <c r="B629" s="115" t="s">
        <v>45</v>
      </c>
      <c r="C629" s="57" t="s">
        <v>79</v>
      </c>
      <c r="D629" s="95" t="s">
        <v>79</v>
      </c>
      <c r="E629" s="59" t="s">
        <v>79</v>
      </c>
      <c r="F629" s="60" t="s">
        <v>79</v>
      </c>
      <c r="G629" s="60" t="s">
        <v>79</v>
      </c>
      <c r="H629" s="61" t="s">
        <v>79</v>
      </c>
      <c r="I629" s="62" t="s">
        <v>79</v>
      </c>
      <c r="J629" s="63" t="s">
        <v>79</v>
      </c>
      <c r="K629" s="63" t="str">
        <f t="shared" si="36"/>
        <v/>
      </c>
      <c r="L629" s="64" t="s">
        <v>79</v>
      </c>
      <c r="M629" s="63" t="str">
        <f t="shared" si="37"/>
        <v/>
      </c>
      <c r="N629" s="65" t="str">
        <f t="shared" si="38"/>
        <v/>
      </c>
    </row>
    <row r="630" spans="1:14" ht="12.75" hidden="1" customHeight="1" outlineLevel="4" x14ac:dyDescent="0.2">
      <c r="A630" s="44">
        <f t="shared" si="39"/>
        <v>1</v>
      </c>
      <c r="B630" s="115" t="s">
        <v>45</v>
      </c>
      <c r="C630" s="57" t="s">
        <v>79</v>
      </c>
      <c r="D630" s="95" t="s">
        <v>79</v>
      </c>
      <c r="E630" s="59" t="s">
        <v>79</v>
      </c>
      <c r="F630" s="60" t="s">
        <v>79</v>
      </c>
      <c r="G630" s="60" t="s">
        <v>79</v>
      </c>
      <c r="H630" s="61" t="s">
        <v>79</v>
      </c>
      <c r="I630" s="62" t="s">
        <v>79</v>
      </c>
      <c r="J630" s="63" t="s">
        <v>79</v>
      </c>
      <c r="K630" s="63" t="str">
        <f t="shared" si="36"/>
        <v/>
      </c>
      <c r="L630" s="64" t="s">
        <v>79</v>
      </c>
      <c r="M630" s="63" t="str">
        <f t="shared" si="37"/>
        <v/>
      </c>
      <c r="N630" s="65" t="str">
        <f t="shared" si="38"/>
        <v/>
      </c>
    </row>
    <row r="631" spans="1:14" ht="12.75" hidden="1" customHeight="1" outlineLevel="4" x14ac:dyDescent="0.2">
      <c r="A631" s="44">
        <f t="shared" si="39"/>
        <v>1</v>
      </c>
      <c r="B631" s="115" t="s">
        <v>45</v>
      </c>
      <c r="C631" s="57" t="s">
        <v>79</v>
      </c>
      <c r="D631" s="95" t="s">
        <v>79</v>
      </c>
      <c r="E631" s="59" t="s">
        <v>79</v>
      </c>
      <c r="F631" s="60" t="s">
        <v>79</v>
      </c>
      <c r="G631" s="60" t="s">
        <v>79</v>
      </c>
      <c r="H631" s="61" t="s">
        <v>79</v>
      </c>
      <c r="I631" s="62" t="s">
        <v>79</v>
      </c>
      <c r="J631" s="63" t="s">
        <v>79</v>
      </c>
      <c r="K631" s="63" t="str">
        <f t="shared" si="36"/>
        <v/>
      </c>
      <c r="L631" s="64" t="s">
        <v>79</v>
      </c>
      <c r="M631" s="63" t="str">
        <f t="shared" si="37"/>
        <v/>
      </c>
      <c r="N631" s="65" t="str">
        <f t="shared" si="38"/>
        <v/>
      </c>
    </row>
    <row r="632" spans="1:14" ht="12.75" hidden="1" customHeight="1" outlineLevel="4" x14ac:dyDescent="0.2">
      <c r="A632" s="44">
        <f t="shared" si="39"/>
        <v>1</v>
      </c>
      <c r="B632" s="115" t="s">
        <v>45</v>
      </c>
      <c r="C632" s="57" t="s">
        <v>79</v>
      </c>
      <c r="D632" s="95" t="s">
        <v>79</v>
      </c>
      <c r="E632" s="59" t="s">
        <v>79</v>
      </c>
      <c r="F632" s="60" t="s">
        <v>79</v>
      </c>
      <c r="G632" s="60" t="s">
        <v>79</v>
      </c>
      <c r="H632" s="61" t="s">
        <v>79</v>
      </c>
      <c r="I632" s="62" t="s">
        <v>79</v>
      </c>
      <c r="J632" s="63" t="s">
        <v>79</v>
      </c>
      <c r="K632" s="63" t="str">
        <f t="shared" ref="K632:K638" si="40">IF(I632="","",J632*I632)</f>
        <v/>
      </c>
      <c r="L632" s="64" t="s">
        <v>79</v>
      </c>
      <c r="M632" s="63" t="str">
        <f t="shared" ref="M632:M638" si="41">IF(I632="","",L632*I632)</f>
        <v/>
      </c>
      <c r="N632" s="65" t="str">
        <f t="shared" ref="N632:N638" si="42">IF(I632="","",M632+K632)</f>
        <v/>
      </c>
    </row>
    <row r="633" spans="1:14" ht="12.75" hidden="1" customHeight="1" outlineLevel="4" x14ac:dyDescent="0.2">
      <c r="A633" s="44">
        <f t="shared" si="39"/>
        <v>1</v>
      </c>
      <c r="B633" s="115" t="s">
        <v>45</v>
      </c>
      <c r="C633" s="57" t="s">
        <v>79</v>
      </c>
      <c r="D633" s="95" t="s">
        <v>79</v>
      </c>
      <c r="E633" s="59" t="s">
        <v>79</v>
      </c>
      <c r="F633" s="60" t="s">
        <v>79</v>
      </c>
      <c r="G633" s="60" t="s">
        <v>79</v>
      </c>
      <c r="H633" s="61" t="s">
        <v>79</v>
      </c>
      <c r="I633" s="62" t="s">
        <v>79</v>
      </c>
      <c r="J633" s="63" t="s">
        <v>79</v>
      </c>
      <c r="K633" s="63" t="str">
        <f t="shared" si="40"/>
        <v/>
      </c>
      <c r="L633" s="64" t="s">
        <v>79</v>
      </c>
      <c r="M633" s="63" t="str">
        <f t="shared" si="41"/>
        <v/>
      </c>
      <c r="N633" s="65" t="str">
        <f t="shared" si="42"/>
        <v/>
      </c>
    </row>
    <row r="634" spans="1:14" ht="12.75" hidden="1" customHeight="1" outlineLevel="4" x14ac:dyDescent="0.2">
      <c r="A634" s="44">
        <f t="shared" si="39"/>
        <v>1</v>
      </c>
      <c r="B634" s="115" t="s">
        <v>45</v>
      </c>
      <c r="C634" s="57" t="s">
        <v>79</v>
      </c>
      <c r="D634" s="95" t="s">
        <v>79</v>
      </c>
      <c r="E634" s="59" t="s">
        <v>79</v>
      </c>
      <c r="F634" s="60" t="s">
        <v>79</v>
      </c>
      <c r="G634" s="60" t="s">
        <v>79</v>
      </c>
      <c r="H634" s="61" t="s">
        <v>79</v>
      </c>
      <c r="I634" s="62" t="s">
        <v>79</v>
      </c>
      <c r="J634" s="63" t="s">
        <v>79</v>
      </c>
      <c r="K634" s="63" t="str">
        <f t="shared" si="40"/>
        <v/>
      </c>
      <c r="L634" s="64" t="s">
        <v>79</v>
      </c>
      <c r="M634" s="63" t="str">
        <f t="shared" si="41"/>
        <v/>
      </c>
      <c r="N634" s="65" t="str">
        <f t="shared" si="42"/>
        <v/>
      </c>
    </row>
    <row r="635" spans="1:14" ht="12.75" hidden="1" customHeight="1" outlineLevel="4" x14ac:dyDescent="0.2">
      <c r="A635" s="44">
        <f t="shared" si="39"/>
        <v>1</v>
      </c>
      <c r="B635" s="115" t="s">
        <v>45</v>
      </c>
      <c r="C635" s="57" t="s">
        <v>79</v>
      </c>
      <c r="D635" s="95" t="s">
        <v>79</v>
      </c>
      <c r="E635" s="59" t="s">
        <v>79</v>
      </c>
      <c r="F635" s="60" t="s">
        <v>79</v>
      </c>
      <c r="G635" s="60" t="s">
        <v>79</v>
      </c>
      <c r="H635" s="61" t="s">
        <v>79</v>
      </c>
      <c r="I635" s="62" t="s">
        <v>79</v>
      </c>
      <c r="J635" s="63" t="s">
        <v>79</v>
      </c>
      <c r="K635" s="63" t="str">
        <f t="shared" si="40"/>
        <v/>
      </c>
      <c r="L635" s="64" t="s">
        <v>79</v>
      </c>
      <c r="M635" s="63" t="str">
        <f t="shared" si="41"/>
        <v/>
      </c>
      <c r="N635" s="65" t="str">
        <f t="shared" si="42"/>
        <v/>
      </c>
    </row>
    <row r="636" spans="1:14" ht="12.75" hidden="1" customHeight="1" outlineLevel="4" x14ac:dyDescent="0.2">
      <c r="A636" s="44">
        <f t="shared" si="39"/>
        <v>1</v>
      </c>
      <c r="B636" s="115" t="s">
        <v>45</v>
      </c>
      <c r="C636" s="57" t="s">
        <v>79</v>
      </c>
      <c r="D636" s="95" t="s">
        <v>79</v>
      </c>
      <c r="E636" s="59" t="s">
        <v>79</v>
      </c>
      <c r="F636" s="60" t="s">
        <v>79</v>
      </c>
      <c r="G636" s="60" t="s">
        <v>79</v>
      </c>
      <c r="H636" s="61" t="s">
        <v>79</v>
      </c>
      <c r="I636" s="62" t="s">
        <v>79</v>
      </c>
      <c r="J636" s="63" t="s">
        <v>79</v>
      </c>
      <c r="K636" s="63" t="str">
        <f t="shared" si="40"/>
        <v/>
      </c>
      <c r="L636" s="64" t="s">
        <v>79</v>
      </c>
      <c r="M636" s="63" t="str">
        <f t="shared" si="41"/>
        <v/>
      </c>
      <c r="N636" s="65" t="str">
        <f t="shared" si="42"/>
        <v/>
      </c>
    </row>
    <row r="637" spans="1:14" ht="12.75" hidden="1" customHeight="1" outlineLevel="4" x14ac:dyDescent="0.2">
      <c r="A637" s="44">
        <f t="shared" si="39"/>
        <v>1</v>
      </c>
      <c r="B637" s="115" t="s">
        <v>45</v>
      </c>
      <c r="C637" s="57" t="s">
        <v>79</v>
      </c>
      <c r="D637" s="95" t="s">
        <v>79</v>
      </c>
      <c r="E637" s="59" t="s">
        <v>79</v>
      </c>
      <c r="F637" s="60" t="s">
        <v>79</v>
      </c>
      <c r="G637" s="60" t="s">
        <v>79</v>
      </c>
      <c r="H637" s="61" t="s">
        <v>79</v>
      </c>
      <c r="I637" s="62" t="s">
        <v>79</v>
      </c>
      <c r="J637" s="63" t="s">
        <v>79</v>
      </c>
      <c r="K637" s="63" t="str">
        <f t="shared" si="40"/>
        <v/>
      </c>
      <c r="L637" s="64" t="s">
        <v>79</v>
      </c>
      <c r="M637" s="63" t="str">
        <f t="shared" si="41"/>
        <v/>
      </c>
      <c r="N637" s="65" t="str">
        <f t="shared" si="42"/>
        <v/>
      </c>
    </row>
    <row r="638" spans="1:14" ht="12.75" hidden="1" customHeight="1" outlineLevel="4" thickBot="1" x14ac:dyDescent="0.25">
      <c r="A638" s="44">
        <f t="shared" si="39"/>
        <v>1</v>
      </c>
      <c r="B638" s="116" t="s">
        <v>45</v>
      </c>
      <c r="C638" s="57" t="s">
        <v>79</v>
      </c>
      <c r="D638" s="95" t="s">
        <v>79</v>
      </c>
      <c r="E638" s="59" t="s">
        <v>79</v>
      </c>
      <c r="F638" s="60" t="s">
        <v>79</v>
      </c>
      <c r="G638" s="60" t="s">
        <v>79</v>
      </c>
      <c r="H638" s="61" t="s">
        <v>79</v>
      </c>
      <c r="I638" s="62" t="s">
        <v>79</v>
      </c>
      <c r="J638" s="63" t="s">
        <v>79</v>
      </c>
      <c r="K638" s="63" t="str">
        <f t="shared" si="40"/>
        <v/>
      </c>
      <c r="L638" s="64" t="s">
        <v>79</v>
      </c>
      <c r="M638" s="63" t="str">
        <f t="shared" si="41"/>
        <v/>
      </c>
      <c r="N638" s="65" t="str">
        <f t="shared" si="42"/>
        <v/>
      </c>
    </row>
    <row r="639" spans="1:14" ht="13.5" thickBot="1" x14ac:dyDescent="0.25">
      <c r="A639" s="44">
        <v>0</v>
      </c>
      <c r="B639" s="457"/>
      <c r="C639" s="458"/>
      <c r="D639" s="458"/>
      <c r="E639" s="458"/>
      <c r="F639" s="458"/>
      <c r="G639" s="458"/>
      <c r="H639" s="458"/>
      <c r="I639" s="458"/>
      <c r="J639" s="458"/>
      <c r="K639" s="117">
        <f>SUM(K439:K638)</f>
        <v>0</v>
      </c>
      <c r="L639" s="118"/>
      <c r="M639" s="117">
        <f>SUM(M439:M638)</f>
        <v>0</v>
      </c>
      <c r="N639" s="119"/>
    </row>
    <row r="640" spans="1:14" ht="13.5" customHeight="1" thickBot="1" x14ac:dyDescent="0.25">
      <c r="A640" s="44">
        <v>0</v>
      </c>
      <c r="B640" s="449" t="s">
        <v>35</v>
      </c>
      <c r="C640" s="450"/>
      <c r="D640" s="76"/>
      <c r="E640" s="120" t="s">
        <v>43</v>
      </c>
      <c r="F640" s="78"/>
      <c r="G640" s="121"/>
      <c r="H640" s="80"/>
      <c r="I640" s="80"/>
      <c r="J640" s="451" t="s">
        <v>46</v>
      </c>
      <c r="K640" s="452"/>
      <c r="L640" s="452"/>
      <c r="M640" s="453"/>
      <c r="N640" s="122">
        <f>M639+K639</f>
        <v>0</v>
      </c>
    </row>
    <row r="641" spans="1:30" ht="15.75" customHeight="1" thickBot="1" x14ac:dyDescent="0.25">
      <c r="A641" s="84">
        <v>0</v>
      </c>
      <c r="B641" s="108" t="s">
        <v>47</v>
      </c>
      <c r="C641" s="85"/>
      <c r="D641" s="85"/>
      <c r="E641" s="85"/>
      <c r="F641" s="85"/>
      <c r="G641" s="85"/>
      <c r="H641" s="85"/>
      <c r="I641" s="85"/>
      <c r="J641" s="123"/>
      <c r="K641" s="124"/>
      <c r="L641" s="124"/>
      <c r="M641" s="124"/>
      <c r="N641" s="124"/>
    </row>
    <row r="642" spans="1:30" ht="15.75" customHeight="1" x14ac:dyDescent="0.2">
      <c r="A642" s="84">
        <v>0</v>
      </c>
      <c r="B642" s="427" t="s">
        <v>12</v>
      </c>
      <c r="C642" s="429" t="s">
        <v>13</v>
      </c>
      <c r="D642" s="429" t="s">
        <v>14</v>
      </c>
      <c r="E642" s="431" t="s">
        <v>15</v>
      </c>
      <c r="F642" s="433" t="s">
        <v>16</v>
      </c>
      <c r="G642" s="434"/>
      <c r="H642" s="437" t="s">
        <v>17</v>
      </c>
      <c r="I642" s="412" t="s">
        <v>18</v>
      </c>
      <c r="J642" s="414" t="s">
        <v>19</v>
      </c>
      <c r="K642" s="415"/>
      <c r="L642" s="414" t="s">
        <v>20</v>
      </c>
      <c r="M642" s="415"/>
      <c r="N642" s="416" t="s">
        <v>21</v>
      </c>
    </row>
    <row r="643" spans="1:30" ht="15.75" customHeight="1" thickBot="1" x14ac:dyDescent="0.25">
      <c r="A643" s="84">
        <v>0</v>
      </c>
      <c r="B643" s="428"/>
      <c r="C643" s="430"/>
      <c r="D643" s="430"/>
      <c r="E643" s="432"/>
      <c r="F643" s="435"/>
      <c r="G643" s="436"/>
      <c r="H643" s="438"/>
      <c r="I643" s="413"/>
      <c r="J643" s="35" t="s">
        <v>22</v>
      </c>
      <c r="K643" s="35" t="s">
        <v>23</v>
      </c>
      <c r="L643" s="35" t="s">
        <v>22</v>
      </c>
      <c r="M643" s="35" t="s">
        <v>23</v>
      </c>
      <c r="N643" s="417"/>
    </row>
    <row r="644" spans="1:30" ht="14.25" customHeight="1" thickTop="1" thickBot="1" x14ac:dyDescent="0.25">
      <c r="A644" s="44">
        <v>0</v>
      </c>
      <c r="B644" s="109" t="s">
        <v>30</v>
      </c>
      <c r="C644" s="110" t="s">
        <v>48</v>
      </c>
      <c r="D644" s="110"/>
      <c r="E644" s="111" t="s">
        <v>127</v>
      </c>
      <c r="F644" s="459" t="s">
        <v>50</v>
      </c>
      <c r="G644" s="460"/>
      <c r="H644" s="112"/>
      <c r="I644" s="113"/>
      <c r="J644" s="454"/>
      <c r="K644" s="455"/>
      <c r="L644" s="455"/>
      <c r="M644" s="455"/>
      <c r="N644" s="456"/>
      <c r="AA644" s="125">
        <f>SUM(AA645:AA844)</f>
        <v>0</v>
      </c>
      <c r="AB644" s="125">
        <f>SUM(AB645:AB844)</f>
        <v>0</v>
      </c>
      <c r="AC644" s="125">
        <f>SUM(AC645:AC844)</f>
        <v>0</v>
      </c>
      <c r="AD644" s="125">
        <f>SUM(AD645:AD844)</f>
        <v>0</v>
      </c>
    </row>
    <row r="645" spans="1:30" ht="14.25" hidden="1" customHeight="1" outlineLevel="1" x14ac:dyDescent="0.2">
      <c r="A645" s="44">
        <f t="shared" ref="A645:A708" si="43">IF($C645="",1,0)</f>
        <v>1</v>
      </c>
      <c r="B645" s="114" t="s">
        <v>51</v>
      </c>
      <c r="C645" s="57" t="s">
        <v>79</v>
      </c>
      <c r="D645" s="95" t="s">
        <v>79</v>
      </c>
      <c r="E645" s="59" t="s">
        <v>79</v>
      </c>
      <c r="F645" s="60" t="s">
        <v>79</v>
      </c>
      <c r="G645" s="60" t="s">
        <v>79</v>
      </c>
      <c r="H645" s="61" t="s">
        <v>79</v>
      </c>
      <c r="I645" s="62" t="s">
        <v>79</v>
      </c>
      <c r="J645" s="63" t="s">
        <v>79</v>
      </c>
      <c r="K645" s="63" t="str">
        <f>IF(I645="","",J645*I645)</f>
        <v/>
      </c>
      <c r="L645" s="64" t="s">
        <v>79</v>
      </c>
      <c r="M645" s="63" t="str">
        <f>IF(I645="","",L645*I645)</f>
        <v/>
      </c>
      <c r="N645" s="65" t="str">
        <f>IF(I645="","",M645+K645)</f>
        <v/>
      </c>
      <c r="AA645" s="126">
        <f>IF(MID(D645,1,3)="zin",K645,0)</f>
        <v>0</v>
      </c>
      <c r="AB645" s="126">
        <f>IF(MID(D645,1,3)="zex",K645,0)</f>
        <v>0</v>
      </c>
      <c r="AC645" s="2">
        <f>IF(MID(D645,1,3)="zin",M645,0)</f>
        <v>0</v>
      </c>
      <c r="AD645" s="2">
        <f>IF(MID(D645,1,3)="zex",M645,0)</f>
        <v>0</v>
      </c>
    </row>
    <row r="646" spans="1:30" ht="14.25" customHeight="1" outlineLevel="1" x14ac:dyDescent="0.2">
      <c r="A646" s="44">
        <f t="shared" si="43"/>
        <v>0</v>
      </c>
      <c r="B646" s="115" t="s">
        <v>51</v>
      </c>
      <c r="C646" s="57" t="s">
        <v>86</v>
      </c>
      <c r="D646" s="95"/>
      <c r="E646" s="59" t="s">
        <v>95</v>
      </c>
      <c r="F646" s="60">
        <v>2300</v>
      </c>
      <c r="G646" s="60">
        <v>1700</v>
      </c>
      <c r="H646" s="61" t="s">
        <v>96</v>
      </c>
      <c r="I646" s="62">
        <v>8</v>
      </c>
      <c r="J646" s="63"/>
      <c r="K646" s="63">
        <f t="shared" ref="K646:K709" si="44">IF(I646="","",J646*I646)</f>
        <v>0</v>
      </c>
      <c r="L646" s="64"/>
      <c r="M646" s="63">
        <f t="shared" ref="M646:M709" si="45">IF(I646="","",L646*I646)</f>
        <v>0</v>
      </c>
      <c r="N646" s="65">
        <f t="shared" ref="N646:N709" si="46">IF(I646="","",M646+K646)</f>
        <v>0</v>
      </c>
      <c r="AA646" s="126">
        <f t="shared" ref="AA646:AA709" si="47">IF(MID(D646,1,3)="zin",K646,0)</f>
        <v>0</v>
      </c>
      <c r="AB646" s="126">
        <f t="shared" ref="AB646:AB709" si="48">IF(MID(D646,1,3)="zex",K646,0)</f>
        <v>0</v>
      </c>
      <c r="AC646" s="2">
        <f t="shared" ref="AC646:AC709" si="49">IF(MID(D646,1,3)="zin",M646,0)</f>
        <v>0</v>
      </c>
      <c r="AD646" s="2">
        <f t="shared" ref="AD646:AD709" si="50">IF(MID(D646,1,3)="zex",M646,0)</f>
        <v>0</v>
      </c>
    </row>
    <row r="647" spans="1:30" ht="14.25" customHeight="1" outlineLevel="1" thickBot="1" x14ac:dyDescent="0.25">
      <c r="A647" s="44">
        <f t="shared" si="43"/>
        <v>0</v>
      </c>
      <c r="B647" s="115" t="s">
        <v>51</v>
      </c>
      <c r="C647" s="57" t="s">
        <v>87</v>
      </c>
      <c r="D647" s="95"/>
      <c r="E647" s="59" t="s">
        <v>95</v>
      </c>
      <c r="F647" s="60">
        <v>2350</v>
      </c>
      <c r="G647" s="60">
        <v>950</v>
      </c>
      <c r="H647" s="61" t="s">
        <v>96</v>
      </c>
      <c r="I647" s="62">
        <v>8</v>
      </c>
      <c r="J647" s="63"/>
      <c r="K647" s="63">
        <f t="shared" si="44"/>
        <v>0</v>
      </c>
      <c r="L647" s="64"/>
      <c r="M647" s="63">
        <f t="shared" si="45"/>
        <v>0</v>
      </c>
      <c r="N647" s="65">
        <f t="shared" si="46"/>
        <v>0</v>
      </c>
      <c r="AA647" s="126">
        <f t="shared" si="47"/>
        <v>0</v>
      </c>
      <c r="AB647" s="126">
        <f t="shared" si="48"/>
        <v>0</v>
      </c>
      <c r="AC647" s="2">
        <f t="shared" si="49"/>
        <v>0</v>
      </c>
      <c r="AD647" s="2">
        <f t="shared" si="50"/>
        <v>0</v>
      </c>
    </row>
    <row r="648" spans="1:30" ht="14.25" hidden="1" customHeight="1" outlineLevel="1" x14ac:dyDescent="0.2">
      <c r="A648" s="44">
        <f t="shared" si="43"/>
        <v>1</v>
      </c>
      <c r="B648" s="115" t="s">
        <v>51</v>
      </c>
      <c r="C648" s="57" t="s">
        <v>79</v>
      </c>
      <c r="D648" s="95" t="s">
        <v>79</v>
      </c>
      <c r="E648" s="59" t="s">
        <v>79</v>
      </c>
      <c r="F648" s="60" t="s">
        <v>79</v>
      </c>
      <c r="G648" s="60" t="s">
        <v>79</v>
      </c>
      <c r="H648" s="61" t="s">
        <v>79</v>
      </c>
      <c r="I648" s="62" t="s">
        <v>79</v>
      </c>
      <c r="J648" s="63" t="s">
        <v>79</v>
      </c>
      <c r="K648" s="63" t="str">
        <f t="shared" si="44"/>
        <v/>
      </c>
      <c r="L648" s="64" t="s">
        <v>79</v>
      </c>
      <c r="M648" s="63" t="str">
        <f t="shared" si="45"/>
        <v/>
      </c>
      <c r="N648" s="65" t="str">
        <f t="shared" si="46"/>
        <v/>
      </c>
      <c r="AA648" s="126">
        <f t="shared" si="47"/>
        <v>0</v>
      </c>
      <c r="AB648" s="126">
        <f t="shared" si="48"/>
        <v>0</v>
      </c>
      <c r="AC648" s="2">
        <f t="shared" si="49"/>
        <v>0</v>
      </c>
      <c r="AD648" s="2">
        <f t="shared" si="50"/>
        <v>0</v>
      </c>
    </row>
    <row r="649" spans="1:30" ht="14.25" hidden="1" customHeight="1" outlineLevel="1" x14ac:dyDescent="0.2">
      <c r="A649" s="44">
        <f t="shared" si="43"/>
        <v>1</v>
      </c>
      <c r="B649" s="115" t="s">
        <v>51</v>
      </c>
      <c r="C649" s="57" t="s">
        <v>79</v>
      </c>
      <c r="D649" s="95" t="s">
        <v>79</v>
      </c>
      <c r="E649" s="59" t="s">
        <v>79</v>
      </c>
      <c r="F649" s="60" t="s">
        <v>79</v>
      </c>
      <c r="G649" s="60" t="s">
        <v>79</v>
      </c>
      <c r="H649" s="61" t="s">
        <v>79</v>
      </c>
      <c r="I649" s="62" t="s">
        <v>79</v>
      </c>
      <c r="J649" s="63" t="s">
        <v>79</v>
      </c>
      <c r="K649" s="63" t="str">
        <f t="shared" si="44"/>
        <v/>
      </c>
      <c r="L649" s="64" t="s">
        <v>79</v>
      </c>
      <c r="M649" s="63" t="str">
        <f t="shared" si="45"/>
        <v/>
      </c>
      <c r="N649" s="65" t="str">
        <f t="shared" si="46"/>
        <v/>
      </c>
      <c r="AA649" s="126">
        <f t="shared" si="47"/>
        <v>0</v>
      </c>
      <c r="AB649" s="126">
        <f t="shared" si="48"/>
        <v>0</v>
      </c>
      <c r="AC649" s="2">
        <f t="shared" si="49"/>
        <v>0</v>
      </c>
      <c r="AD649" s="2">
        <f t="shared" si="50"/>
        <v>0</v>
      </c>
    </row>
    <row r="650" spans="1:30" ht="14.25" hidden="1" customHeight="1" outlineLevel="1" x14ac:dyDescent="0.2">
      <c r="A650" s="44">
        <f t="shared" si="43"/>
        <v>1</v>
      </c>
      <c r="B650" s="115" t="s">
        <v>51</v>
      </c>
      <c r="C650" s="57" t="s">
        <v>79</v>
      </c>
      <c r="D650" s="95" t="s">
        <v>79</v>
      </c>
      <c r="E650" s="59" t="s">
        <v>79</v>
      </c>
      <c r="F650" s="60" t="s">
        <v>79</v>
      </c>
      <c r="G650" s="60" t="s">
        <v>79</v>
      </c>
      <c r="H650" s="61" t="s">
        <v>79</v>
      </c>
      <c r="I650" s="62" t="s">
        <v>79</v>
      </c>
      <c r="J650" s="63" t="s">
        <v>79</v>
      </c>
      <c r="K650" s="63" t="str">
        <f t="shared" si="44"/>
        <v/>
      </c>
      <c r="L650" s="64" t="s">
        <v>79</v>
      </c>
      <c r="M650" s="63" t="str">
        <f t="shared" si="45"/>
        <v/>
      </c>
      <c r="N650" s="65" t="str">
        <f t="shared" si="46"/>
        <v/>
      </c>
      <c r="AA650" s="126">
        <f t="shared" si="47"/>
        <v>0</v>
      </c>
      <c r="AB650" s="126">
        <f t="shared" si="48"/>
        <v>0</v>
      </c>
      <c r="AC650" s="2">
        <f t="shared" si="49"/>
        <v>0</v>
      </c>
      <c r="AD650" s="2">
        <f t="shared" si="50"/>
        <v>0</v>
      </c>
    </row>
    <row r="651" spans="1:30" ht="14.25" hidden="1" customHeight="1" outlineLevel="1" x14ac:dyDescent="0.2">
      <c r="A651" s="44">
        <f t="shared" si="43"/>
        <v>1</v>
      </c>
      <c r="B651" s="115" t="s">
        <v>51</v>
      </c>
      <c r="C651" s="57" t="s">
        <v>79</v>
      </c>
      <c r="D651" s="95" t="s">
        <v>79</v>
      </c>
      <c r="E651" s="59" t="s">
        <v>79</v>
      </c>
      <c r="F651" s="60" t="s">
        <v>79</v>
      </c>
      <c r="G651" s="60" t="s">
        <v>79</v>
      </c>
      <c r="H651" s="61" t="s">
        <v>79</v>
      </c>
      <c r="I651" s="62" t="s">
        <v>79</v>
      </c>
      <c r="J651" s="63" t="s">
        <v>79</v>
      </c>
      <c r="K651" s="63" t="str">
        <f t="shared" si="44"/>
        <v/>
      </c>
      <c r="L651" s="64" t="s">
        <v>79</v>
      </c>
      <c r="M651" s="63" t="str">
        <f t="shared" si="45"/>
        <v/>
      </c>
      <c r="N651" s="65" t="str">
        <f t="shared" si="46"/>
        <v/>
      </c>
      <c r="AA651" s="126">
        <f t="shared" si="47"/>
        <v>0</v>
      </c>
      <c r="AB651" s="126">
        <f t="shared" si="48"/>
        <v>0</v>
      </c>
      <c r="AC651" s="2">
        <f t="shared" si="49"/>
        <v>0</v>
      </c>
      <c r="AD651" s="2">
        <f t="shared" si="50"/>
        <v>0</v>
      </c>
    </row>
    <row r="652" spans="1:30" ht="14.25" hidden="1" customHeight="1" outlineLevel="1" x14ac:dyDescent="0.2">
      <c r="A652" s="44">
        <f t="shared" si="43"/>
        <v>1</v>
      </c>
      <c r="B652" s="115" t="s">
        <v>51</v>
      </c>
      <c r="C652" s="57" t="s">
        <v>79</v>
      </c>
      <c r="D652" s="95" t="s">
        <v>79</v>
      </c>
      <c r="E652" s="59" t="s">
        <v>79</v>
      </c>
      <c r="F652" s="60" t="s">
        <v>79</v>
      </c>
      <c r="G652" s="60" t="s">
        <v>79</v>
      </c>
      <c r="H652" s="61" t="s">
        <v>79</v>
      </c>
      <c r="I652" s="62" t="s">
        <v>79</v>
      </c>
      <c r="J652" s="63" t="s">
        <v>79</v>
      </c>
      <c r="K652" s="63" t="str">
        <f t="shared" si="44"/>
        <v/>
      </c>
      <c r="L652" s="64" t="s">
        <v>79</v>
      </c>
      <c r="M652" s="63" t="str">
        <f t="shared" si="45"/>
        <v/>
      </c>
      <c r="N652" s="65" t="str">
        <f t="shared" si="46"/>
        <v/>
      </c>
      <c r="AA652" s="126">
        <f t="shared" si="47"/>
        <v>0</v>
      </c>
      <c r="AB652" s="126">
        <f t="shared" si="48"/>
        <v>0</v>
      </c>
      <c r="AC652" s="2">
        <f t="shared" si="49"/>
        <v>0</v>
      </c>
      <c r="AD652" s="2">
        <f t="shared" si="50"/>
        <v>0</v>
      </c>
    </row>
    <row r="653" spans="1:30" ht="14.25" hidden="1" customHeight="1" outlineLevel="1" x14ac:dyDescent="0.2">
      <c r="A653" s="44">
        <f t="shared" si="43"/>
        <v>1</v>
      </c>
      <c r="B653" s="115" t="s">
        <v>51</v>
      </c>
      <c r="C653" s="57" t="s">
        <v>79</v>
      </c>
      <c r="D653" s="95" t="s">
        <v>79</v>
      </c>
      <c r="E653" s="59" t="s">
        <v>79</v>
      </c>
      <c r="F653" s="60" t="s">
        <v>79</v>
      </c>
      <c r="G653" s="60" t="s">
        <v>79</v>
      </c>
      <c r="H653" s="61" t="s">
        <v>79</v>
      </c>
      <c r="I653" s="62" t="s">
        <v>79</v>
      </c>
      <c r="J653" s="63" t="s">
        <v>79</v>
      </c>
      <c r="K653" s="63" t="str">
        <f t="shared" si="44"/>
        <v/>
      </c>
      <c r="L653" s="64" t="s">
        <v>79</v>
      </c>
      <c r="M653" s="63" t="str">
        <f t="shared" si="45"/>
        <v/>
      </c>
      <c r="N653" s="65" t="str">
        <f t="shared" si="46"/>
        <v/>
      </c>
      <c r="AA653" s="126">
        <f t="shared" si="47"/>
        <v>0</v>
      </c>
      <c r="AB653" s="126">
        <f t="shared" si="48"/>
        <v>0</v>
      </c>
      <c r="AC653" s="2">
        <f t="shared" si="49"/>
        <v>0</v>
      </c>
      <c r="AD653" s="2">
        <f t="shared" si="50"/>
        <v>0</v>
      </c>
    </row>
    <row r="654" spans="1:30" ht="14.25" hidden="1" customHeight="1" outlineLevel="1" x14ac:dyDescent="0.2">
      <c r="A654" s="44">
        <f t="shared" si="43"/>
        <v>1</v>
      </c>
      <c r="B654" s="115" t="s">
        <v>51</v>
      </c>
      <c r="C654" s="57" t="s">
        <v>79</v>
      </c>
      <c r="D654" s="95" t="s">
        <v>79</v>
      </c>
      <c r="E654" s="59" t="s">
        <v>79</v>
      </c>
      <c r="F654" s="60" t="s">
        <v>79</v>
      </c>
      <c r="G654" s="60" t="s">
        <v>79</v>
      </c>
      <c r="H654" s="61" t="s">
        <v>79</v>
      </c>
      <c r="I654" s="62" t="s">
        <v>79</v>
      </c>
      <c r="J654" s="63" t="s">
        <v>79</v>
      </c>
      <c r="K654" s="63" t="str">
        <f t="shared" si="44"/>
        <v/>
      </c>
      <c r="L654" s="64" t="s">
        <v>79</v>
      </c>
      <c r="M654" s="63" t="str">
        <f t="shared" si="45"/>
        <v/>
      </c>
      <c r="N654" s="65" t="str">
        <f t="shared" si="46"/>
        <v/>
      </c>
      <c r="AA654" s="126">
        <f t="shared" si="47"/>
        <v>0</v>
      </c>
      <c r="AB654" s="126">
        <f t="shared" si="48"/>
        <v>0</v>
      </c>
      <c r="AC654" s="2">
        <f t="shared" si="49"/>
        <v>0</v>
      </c>
      <c r="AD654" s="2">
        <f t="shared" si="50"/>
        <v>0</v>
      </c>
    </row>
    <row r="655" spans="1:30" ht="14.25" hidden="1" customHeight="1" outlineLevel="1" x14ac:dyDescent="0.2">
      <c r="A655" s="44">
        <f t="shared" si="43"/>
        <v>1</v>
      </c>
      <c r="B655" s="115" t="s">
        <v>51</v>
      </c>
      <c r="C655" s="57" t="s">
        <v>79</v>
      </c>
      <c r="D655" s="95" t="s">
        <v>79</v>
      </c>
      <c r="E655" s="59" t="s">
        <v>79</v>
      </c>
      <c r="F655" s="60" t="s">
        <v>79</v>
      </c>
      <c r="G655" s="60" t="s">
        <v>79</v>
      </c>
      <c r="H655" s="61" t="s">
        <v>79</v>
      </c>
      <c r="I655" s="62" t="s">
        <v>79</v>
      </c>
      <c r="J655" s="63" t="s">
        <v>79</v>
      </c>
      <c r="K655" s="63" t="str">
        <f t="shared" si="44"/>
        <v/>
      </c>
      <c r="L655" s="64" t="s">
        <v>79</v>
      </c>
      <c r="M655" s="63" t="str">
        <f t="shared" si="45"/>
        <v/>
      </c>
      <c r="N655" s="65" t="str">
        <f t="shared" si="46"/>
        <v/>
      </c>
      <c r="AA655" s="126">
        <f t="shared" si="47"/>
        <v>0</v>
      </c>
      <c r="AB655" s="126">
        <f t="shared" si="48"/>
        <v>0</v>
      </c>
      <c r="AC655" s="2">
        <f t="shared" si="49"/>
        <v>0</v>
      </c>
      <c r="AD655" s="2">
        <f t="shared" si="50"/>
        <v>0</v>
      </c>
    </row>
    <row r="656" spans="1:30" ht="14.25" hidden="1" customHeight="1" outlineLevel="1" x14ac:dyDescent="0.2">
      <c r="A656" s="44">
        <f t="shared" si="43"/>
        <v>1</v>
      </c>
      <c r="B656" s="115" t="s">
        <v>51</v>
      </c>
      <c r="C656" s="57" t="s">
        <v>79</v>
      </c>
      <c r="D656" s="95" t="s">
        <v>79</v>
      </c>
      <c r="E656" s="59" t="s">
        <v>79</v>
      </c>
      <c r="F656" s="60" t="s">
        <v>79</v>
      </c>
      <c r="G656" s="60" t="s">
        <v>79</v>
      </c>
      <c r="H656" s="61" t="s">
        <v>79</v>
      </c>
      <c r="I656" s="62" t="s">
        <v>79</v>
      </c>
      <c r="J656" s="63" t="s">
        <v>79</v>
      </c>
      <c r="K656" s="63" t="str">
        <f t="shared" si="44"/>
        <v/>
      </c>
      <c r="L656" s="64" t="s">
        <v>79</v>
      </c>
      <c r="M656" s="63" t="str">
        <f t="shared" si="45"/>
        <v/>
      </c>
      <c r="N656" s="65" t="str">
        <f t="shared" si="46"/>
        <v/>
      </c>
      <c r="AA656" s="126">
        <f t="shared" si="47"/>
        <v>0</v>
      </c>
      <c r="AB656" s="126">
        <f t="shared" si="48"/>
        <v>0</v>
      </c>
      <c r="AC656" s="2">
        <f t="shared" si="49"/>
        <v>0</v>
      </c>
      <c r="AD656" s="2">
        <f t="shared" si="50"/>
        <v>0</v>
      </c>
    </row>
    <row r="657" spans="1:30" ht="14.25" hidden="1" customHeight="1" outlineLevel="1" x14ac:dyDescent="0.2">
      <c r="A657" s="44">
        <f t="shared" si="43"/>
        <v>1</v>
      </c>
      <c r="B657" s="115" t="s">
        <v>51</v>
      </c>
      <c r="C657" s="57" t="s">
        <v>79</v>
      </c>
      <c r="D657" s="95" t="s">
        <v>79</v>
      </c>
      <c r="E657" s="59" t="s">
        <v>79</v>
      </c>
      <c r="F657" s="60" t="s">
        <v>79</v>
      </c>
      <c r="G657" s="60" t="s">
        <v>79</v>
      </c>
      <c r="H657" s="61" t="s">
        <v>79</v>
      </c>
      <c r="I657" s="62" t="s">
        <v>79</v>
      </c>
      <c r="J657" s="63" t="s">
        <v>79</v>
      </c>
      <c r="K657" s="63" t="str">
        <f t="shared" si="44"/>
        <v/>
      </c>
      <c r="L657" s="64" t="s">
        <v>79</v>
      </c>
      <c r="M657" s="63" t="str">
        <f t="shared" si="45"/>
        <v/>
      </c>
      <c r="N657" s="65" t="str">
        <f t="shared" si="46"/>
        <v/>
      </c>
      <c r="AA657" s="126">
        <f t="shared" si="47"/>
        <v>0</v>
      </c>
      <c r="AB657" s="126">
        <f t="shared" si="48"/>
        <v>0</v>
      </c>
      <c r="AC657" s="2">
        <f t="shared" si="49"/>
        <v>0</v>
      </c>
      <c r="AD657" s="2">
        <f t="shared" si="50"/>
        <v>0</v>
      </c>
    </row>
    <row r="658" spans="1:30" ht="14.25" hidden="1" customHeight="1" outlineLevel="1" x14ac:dyDescent="0.2">
      <c r="A658" s="44">
        <f t="shared" si="43"/>
        <v>1</v>
      </c>
      <c r="B658" s="115" t="s">
        <v>51</v>
      </c>
      <c r="C658" s="57" t="s">
        <v>79</v>
      </c>
      <c r="D658" s="95" t="s">
        <v>79</v>
      </c>
      <c r="E658" s="59" t="s">
        <v>79</v>
      </c>
      <c r="F658" s="60" t="s">
        <v>79</v>
      </c>
      <c r="G658" s="60" t="s">
        <v>79</v>
      </c>
      <c r="H658" s="61" t="s">
        <v>79</v>
      </c>
      <c r="I658" s="62" t="s">
        <v>79</v>
      </c>
      <c r="J658" s="63" t="s">
        <v>79</v>
      </c>
      <c r="K658" s="63" t="str">
        <f t="shared" si="44"/>
        <v/>
      </c>
      <c r="L658" s="64" t="s">
        <v>79</v>
      </c>
      <c r="M658" s="63" t="str">
        <f t="shared" si="45"/>
        <v/>
      </c>
      <c r="N658" s="65" t="str">
        <f t="shared" si="46"/>
        <v/>
      </c>
      <c r="AA658" s="126">
        <f t="shared" si="47"/>
        <v>0</v>
      </c>
      <c r="AB658" s="126">
        <f t="shared" si="48"/>
        <v>0</v>
      </c>
      <c r="AC658" s="2">
        <f t="shared" si="49"/>
        <v>0</v>
      </c>
      <c r="AD658" s="2">
        <f t="shared" si="50"/>
        <v>0</v>
      </c>
    </row>
    <row r="659" spans="1:30" ht="14.25" hidden="1" customHeight="1" outlineLevel="1" x14ac:dyDescent="0.2">
      <c r="A659" s="44">
        <f t="shared" si="43"/>
        <v>1</v>
      </c>
      <c r="B659" s="115" t="s">
        <v>51</v>
      </c>
      <c r="C659" s="57" t="s">
        <v>79</v>
      </c>
      <c r="D659" s="95" t="s">
        <v>79</v>
      </c>
      <c r="E659" s="59" t="s">
        <v>79</v>
      </c>
      <c r="F659" s="60" t="s">
        <v>79</v>
      </c>
      <c r="G659" s="60" t="s">
        <v>79</v>
      </c>
      <c r="H659" s="61" t="s">
        <v>79</v>
      </c>
      <c r="I659" s="62" t="s">
        <v>79</v>
      </c>
      <c r="J659" s="63" t="s">
        <v>79</v>
      </c>
      <c r="K659" s="63" t="str">
        <f t="shared" si="44"/>
        <v/>
      </c>
      <c r="L659" s="64" t="s">
        <v>79</v>
      </c>
      <c r="M659" s="63" t="str">
        <f t="shared" si="45"/>
        <v/>
      </c>
      <c r="N659" s="65" t="str">
        <f t="shared" si="46"/>
        <v/>
      </c>
      <c r="AA659" s="126">
        <f t="shared" si="47"/>
        <v>0</v>
      </c>
      <c r="AB659" s="126">
        <f t="shared" si="48"/>
        <v>0</v>
      </c>
      <c r="AC659" s="2">
        <f t="shared" si="49"/>
        <v>0</v>
      </c>
      <c r="AD659" s="2">
        <f t="shared" si="50"/>
        <v>0</v>
      </c>
    </row>
    <row r="660" spans="1:30" ht="14.25" hidden="1" customHeight="1" outlineLevel="1" x14ac:dyDescent="0.2">
      <c r="A660" s="44">
        <f t="shared" si="43"/>
        <v>1</v>
      </c>
      <c r="B660" s="115" t="s">
        <v>51</v>
      </c>
      <c r="C660" s="57" t="s">
        <v>79</v>
      </c>
      <c r="D660" s="95" t="s">
        <v>79</v>
      </c>
      <c r="E660" s="59" t="s">
        <v>79</v>
      </c>
      <c r="F660" s="60" t="s">
        <v>79</v>
      </c>
      <c r="G660" s="60" t="s">
        <v>79</v>
      </c>
      <c r="H660" s="61" t="s">
        <v>79</v>
      </c>
      <c r="I660" s="62" t="s">
        <v>79</v>
      </c>
      <c r="J660" s="63" t="s">
        <v>79</v>
      </c>
      <c r="K660" s="63" t="str">
        <f t="shared" si="44"/>
        <v/>
      </c>
      <c r="L660" s="64" t="s">
        <v>79</v>
      </c>
      <c r="M660" s="63" t="str">
        <f t="shared" si="45"/>
        <v/>
      </c>
      <c r="N660" s="65" t="str">
        <f t="shared" si="46"/>
        <v/>
      </c>
      <c r="AA660" s="126">
        <f t="shared" si="47"/>
        <v>0</v>
      </c>
      <c r="AB660" s="126">
        <f t="shared" si="48"/>
        <v>0</v>
      </c>
      <c r="AC660" s="2">
        <f t="shared" si="49"/>
        <v>0</v>
      </c>
      <c r="AD660" s="2">
        <f t="shared" si="50"/>
        <v>0</v>
      </c>
    </row>
    <row r="661" spans="1:30" ht="14.25" hidden="1" customHeight="1" outlineLevel="1" x14ac:dyDescent="0.2">
      <c r="A661" s="44">
        <f t="shared" si="43"/>
        <v>1</v>
      </c>
      <c r="B661" s="115" t="s">
        <v>51</v>
      </c>
      <c r="C661" s="57" t="s">
        <v>79</v>
      </c>
      <c r="D661" s="95" t="s">
        <v>79</v>
      </c>
      <c r="E661" s="59" t="s">
        <v>79</v>
      </c>
      <c r="F661" s="60" t="s">
        <v>79</v>
      </c>
      <c r="G661" s="60" t="s">
        <v>79</v>
      </c>
      <c r="H661" s="61" t="s">
        <v>79</v>
      </c>
      <c r="I661" s="62" t="s">
        <v>79</v>
      </c>
      <c r="J661" s="63" t="s">
        <v>79</v>
      </c>
      <c r="K661" s="63" t="str">
        <f t="shared" si="44"/>
        <v/>
      </c>
      <c r="L661" s="64" t="s">
        <v>79</v>
      </c>
      <c r="M661" s="63" t="str">
        <f t="shared" si="45"/>
        <v/>
      </c>
      <c r="N661" s="65" t="str">
        <f t="shared" si="46"/>
        <v/>
      </c>
      <c r="AA661" s="126">
        <f t="shared" si="47"/>
        <v>0</v>
      </c>
      <c r="AB661" s="126">
        <f t="shared" si="48"/>
        <v>0</v>
      </c>
      <c r="AC661" s="2">
        <f t="shared" si="49"/>
        <v>0</v>
      </c>
      <c r="AD661" s="2">
        <f t="shared" si="50"/>
        <v>0</v>
      </c>
    </row>
    <row r="662" spans="1:30" ht="14.25" hidden="1" customHeight="1" outlineLevel="1" x14ac:dyDescent="0.2">
      <c r="A662" s="44">
        <f t="shared" si="43"/>
        <v>1</v>
      </c>
      <c r="B662" s="115" t="s">
        <v>51</v>
      </c>
      <c r="C662" s="57" t="s">
        <v>79</v>
      </c>
      <c r="D662" s="95" t="s">
        <v>79</v>
      </c>
      <c r="E662" s="59" t="s">
        <v>79</v>
      </c>
      <c r="F662" s="60" t="s">
        <v>79</v>
      </c>
      <c r="G662" s="60" t="s">
        <v>79</v>
      </c>
      <c r="H662" s="61" t="s">
        <v>79</v>
      </c>
      <c r="I662" s="62" t="s">
        <v>79</v>
      </c>
      <c r="J662" s="63" t="s">
        <v>79</v>
      </c>
      <c r="K662" s="63" t="str">
        <f t="shared" si="44"/>
        <v/>
      </c>
      <c r="L662" s="64" t="s">
        <v>79</v>
      </c>
      <c r="M662" s="63" t="str">
        <f t="shared" si="45"/>
        <v/>
      </c>
      <c r="N662" s="65" t="str">
        <f t="shared" si="46"/>
        <v/>
      </c>
      <c r="AA662" s="126">
        <f t="shared" si="47"/>
        <v>0</v>
      </c>
      <c r="AB662" s="126">
        <f t="shared" si="48"/>
        <v>0</v>
      </c>
      <c r="AC662" s="2">
        <f t="shared" si="49"/>
        <v>0</v>
      </c>
      <c r="AD662" s="2">
        <f t="shared" si="50"/>
        <v>0</v>
      </c>
    </row>
    <row r="663" spans="1:30" ht="14.25" hidden="1" customHeight="1" outlineLevel="1" x14ac:dyDescent="0.2">
      <c r="A663" s="44">
        <f t="shared" si="43"/>
        <v>1</v>
      </c>
      <c r="B663" s="115" t="s">
        <v>51</v>
      </c>
      <c r="C663" s="57" t="s">
        <v>79</v>
      </c>
      <c r="D663" s="95" t="s">
        <v>79</v>
      </c>
      <c r="E663" s="59" t="s">
        <v>79</v>
      </c>
      <c r="F663" s="60" t="s">
        <v>79</v>
      </c>
      <c r="G663" s="60" t="s">
        <v>79</v>
      </c>
      <c r="H663" s="61" t="s">
        <v>79</v>
      </c>
      <c r="I663" s="62" t="s">
        <v>79</v>
      </c>
      <c r="J663" s="63" t="s">
        <v>79</v>
      </c>
      <c r="K663" s="63" t="str">
        <f t="shared" si="44"/>
        <v/>
      </c>
      <c r="L663" s="64" t="s">
        <v>79</v>
      </c>
      <c r="M663" s="63" t="str">
        <f t="shared" si="45"/>
        <v/>
      </c>
      <c r="N663" s="65" t="str">
        <f t="shared" si="46"/>
        <v/>
      </c>
      <c r="AA663" s="126">
        <f t="shared" si="47"/>
        <v>0</v>
      </c>
      <c r="AB663" s="126">
        <f t="shared" si="48"/>
        <v>0</v>
      </c>
      <c r="AC663" s="2">
        <f t="shared" si="49"/>
        <v>0</v>
      </c>
      <c r="AD663" s="2">
        <f t="shared" si="50"/>
        <v>0</v>
      </c>
    </row>
    <row r="664" spans="1:30" ht="14.25" hidden="1" customHeight="1" outlineLevel="1" x14ac:dyDescent="0.2">
      <c r="A664" s="44">
        <f t="shared" si="43"/>
        <v>1</v>
      </c>
      <c r="B664" s="115" t="s">
        <v>51</v>
      </c>
      <c r="C664" s="57" t="s">
        <v>79</v>
      </c>
      <c r="D664" s="95" t="s">
        <v>79</v>
      </c>
      <c r="E664" s="59" t="s">
        <v>79</v>
      </c>
      <c r="F664" s="60" t="s">
        <v>79</v>
      </c>
      <c r="G664" s="60" t="s">
        <v>79</v>
      </c>
      <c r="H664" s="61" t="s">
        <v>79</v>
      </c>
      <c r="I664" s="62" t="s">
        <v>79</v>
      </c>
      <c r="J664" s="63" t="s">
        <v>79</v>
      </c>
      <c r="K664" s="63" t="str">
        <f t="shared" si="44"/>
        <v/>
      </c>
      <c r="L664" s="64" t="s">
        <v>79</v>
      </c>
      <c r="M664" s="63" t="str">
        <f t="shared" si="45"/>
        <v/>
      </c>
      <c r="N664" s="65" t="str">
        <f t="shared" si="46"/>
        <v/>
      </c>
      <c r="AA664" s="126">
        <f t="shared" si="47"/>
        <v>0</v>
      </c>
      <c r="AB664" s="126">
        <f t="shared" si="48"/>
        <v>0</v>
      </c>
      <c r="AC664" s="2">
        <f t="shared" si="49"/>
        <v>0</v>
      </c>
      <c r="AD664" s="2">
        <f t="shared" si="50"/>
        <v>0</v>
      </c>
    </row>
    <row r="665" spans="1:30" ht="14.25" hidden="1" customHeight="1" outlineLevel="1" x14ac:dyDescent="0.2">
      <c r="A665" s="44">
        <f t="shared" si="43"/>
        <v>1</v>
      </c>
      <c r="B665" s="115" t="s">
        <v>51</v>
      </c>
      <c r="C665" s="57" t="s">
        <v>79</v>
      </c>
      <c r="D665" s="95" t="s">
        <v>79</v>
      </c>
      <c r="E665" s="59" t="s">
        <v>79</v>
      </c>
      <c r="F665" s="60" t="s">
        <v>79</v>
      </c>
      <c r="G665" s="60" t="s">
        <v>79</v>
      </c>
      <c r="H665" s="61" t="s">
        <v>79</v>
      </c>
      <c r="I665" s="62" t="s">
        <v>79</v>
      </c>
      <c r="J665" s="63" t="s">
        <v>79</v>
      </c>
      <c r="K665" s="63" t="str">
        <f t="shared" si="44"/>
        <v/>
      </c>
      <c r="L665" s="64" t="s">
        <v>79</v>
      </c>
      <c r="M665" s="63" t="str">
        <f t="shared" si="45"/>
        <v/>
      </c>
      <c r="N665" s="65" t="str">
        <f t="shared" si="46"/>
        <v/>
      </c>
      <c r="AA665" s="126">
        <f t="shared" si="47"/>
        <v>0</v>
      </c>
      <c r="AB665" s="126">
        <f t="shared" si="48"/>
        <v>0</v>
      </c>
      <c r="AC665" s="2">
        <f t="shared" si="49"/>
        <v>0</v>
      </c>
      <c r="AD665" s="2">
        <f t="shared" si="50"/>
        <v>0</v>
      </c>
    </row>
    <row r="666" spans="1:30" ht="14.25" hidden="1" customHeight="1" outlineLevel="1" x14ac:dyDescent="0.2">
      <c r="A666" s="44">
        <f t="shared" si="43"/>
        <v>1</v>
      </c>
      <c r="B666" s="115" t="s">
        <v>51</v>
      </c>
      <c r="C666" s="57" t="s">
        <v>79</v>
      </c>
      <c r="D666" s="95" t="s">
        <v>79</v>
      </c>
      <c r="E666" s="59" t="s">
        <v>79</v>
      </c>
      <c r="F666" s="60" t="s">
        <v>79</v>
      </c>
      <c r="G666" s="60" t="s">
        <v>79</v>
      </c>
      <c r="H666" s="61" t="s">
        <v>79</v>
      </c>
      <c r="I666" s="62" t="s">
        <v>79</v>
      </c>
      <c r="J666" s="63" t="s">
        <v>79</v>
      </c>
      <c r="K666" s="63" t="str">
        <f t="shared" si="44"/>
        <v/>
      </c>
      <c r="L666" s="64" t="s">
        <v>79</v>
      </c>
      <c r="M666" s="63" t="str">
        <f t="shared" si="45"/>
        <v/>
      </c>
      <c r="N666" s="65" t="str">
        <f t="shared" si="46"/>
        <v/>
      </c>
      <c r="AA666" s="126">
        <f t="shared" si="47"/>
        <v>0</v>
      </c>
      <c r="AB666" s="126">
        <f t="shared" si="48"/>
        <v>0</v>
      </c>
      <c r="AC666" s="2">
        <f t="shared" si="49"/>
        <v>0</v>
      </c>
      <c r="AD666" s="2">
        <f t="shared" si="50"/>
        <v>0</v>
      </c>
    </row>
    <row r="667" spans="1:30" ht="14.25" hidden="1" customHeight="1" outlineLevel="1" x14ac:dyDescent="0.2">
      <c r="A667" s="44">
        <f t="shared" si="43"/>
        <v>1</v>
      </c>
      <c r="B667" s="115" t="s">
        <v>51</v>
      </c>
      <c r="C667" s="57" t="s">
        <v>79</v>
      </c>
      <c r="D667" s="95" t="s">
        <v>79</v>
      </c>
      <c r="E667" s="59" t="s">
        <v>79</v>
      </c>
      <c r="F667" s="60" t="s">
        <v>79</v>
      </c>
      <c r="G667" s="60" t="s">
        <v>79</v>
      </c>
      <c r="H667" s="61" t="s">
        <v>79</v>
      </c>
      <c r="I667" s="62" t="s">
        <v>79</v>
      </c>
      <c r="J667" s="63" t="s">
        <v>79</v>
      </c>
      <c r="K667" s="63" t="str">
        <f t="shared" si="44"/>
        <v/>
      </c>
      <c r="L667" s="64" t="s">
        <v>79</v>
      </c>
      <c r="M667" s="63" t="str">
        <f t="shared" si="45"/>
        <v/>
      </c>
      <c r="N667" s="65" t="str">
        <f t="shared" si="46"/>
        <v/>
      </c>
      <c r="AA667" s="126">
        <f t="shared" si="47"/>
        <v>0</v>
      </c>
      <c r="AB667" s="126">
        <f t="shared" si="48"/>
        <v>0</v>
      </c>
      <c r="AC667" s="2">
        <f t="shared" si="49"/>
        <v>0</v>
      </c>
      <c r="AD667" s="2">
        <f t="shared" si="50"/>
        <v>0</v>
      </c>
    </row>
    <row r="668" spans="1:30" ht="14.25" hidden="1" customHeight="1" outlineLevel="1" x14ac:dyDescent="0.2">
      <c r="A668" s="44">
        <f t="shared" si="43"/>
        <v>1</v>
      </c>
      <c r="B668" s="115" t="s">
        <v>51</v>
      </c>
      <c r="C668" s="57" t="s">
        <v>79</v>
      </c>
      <c r="D668" s="95" t="s">
        <v>79</v>
      </c>
      <c r="E668" s="59" t="s">
        <v>79</v>
      </c>
      <c r="F668" s="60" t="s">
        <v>79</v>
      </c>
      <c r="G668" s="60" t="s">
        <v>79</v>
      </c>
      <c r="H668" s="61" t="s">
        <v>79</v>
      </c>
      <c r="I668" s="62" t="s">
        <v>79</v>
      </c>
      <c r="J668" s="63" t="s">
        <v>79</v>
      </c>
      <c r="K668" s="63" t="str">
        <f t="shared" si="44"/>
        <v/>
      </c>
      <c r="L668" s="64" t="s">
        <v>79</v>
      </c>
      <c r="M668" s="63" t="str">
        <f t="shared" si="45"/>
        <v/>
      </c>
      <c r="N668" s="65" t="str">
        <f t="shared" si="46"/>
        <v/>
      </c>
      <c r="AA668" s="126">
        <f t="shared" si="47"/>
        <v>0</v>
      </c>
      <c r="AB668" s="126">
        <f t="shared" si="48"/>
        <v>0</v>
      </c>
      <c r="AC668" s="2">
        <f t="shared" si="49"/>
        <v>0</v>
      </c>
      <c r="AD668" s="2">
        <f t="shared" si="50"/>
        <v>0</v>
      </c>
    </row>
    <row r="669" spans="1:30" ht="14.25" hidden="1" customHeight="1" outlineLevel="1" x14ac:dyDescent="0.2">
      <c r="A669" s="44">
        <f t="shared" si="43"/>
        <v>1</v>
      </c>
      <c r="B669" s="115" t="s">
        <v>51</v>
      </c>
      <c r="C669" s="57" t="s">
        <v>79</v>
      </c>
      <c r="D669" s="95" t="s">
        <v>79</v>
      </c>
      <c r="E669" s="59" t="s">
        <v>79</v>
      </c>
      <c r="F669" s="60" t="s">
        <v>79</v>
      </c>
      <c r="G669" s="60" t="s">
        <v>79</v>
      </c>
      <c r="H669" s="61" t="s">
        <v>79</v>
      </c>
      <c r="I669" s="62" t="s">
        <v>79</v>
      </c>
      <c r="J669" s="63" t="s">
        <v>79</v>
      </c>
      <c r="K669" s="63" t="str">
        <f t="shared" si="44"/>
        <v/>
      </c>
      <c r="L669" s="64" t="s">
        <v>79</v>
      </c>
      <c r="M669" s="63" t="str">
        <f t="shared" si="45"/>
        <v/>
      </c>
      <c r="N669" s="65" t="str">
        <f t="shared" si="46"/>
        <v/>
      </c>
      <c r="AA669" s="126">
        <f t="shared" si="47"/>
        <v>0</v>
      </c>
      <c r="AB669" s="126">
        <f t="shared" si="48"/>
        <v>0</v>
      </c>
      <c r="AC669" s="2">
        <f t="shared" si="49"/>
        <v>0</v>
      </c>
      <c r="AD669" s="2">
        <f t="shared" si="50"/>
        <v>0</v>
      </c>
    </row>
    <row r="670" spans="1:30" ht="14.25" hidden="1" customHeight="1" outlineLevel="1" x14ac:dyDescent="0.2">
      <c r="A670" s="44">
        <f t="shared" si="43"/>
        <v>1</v>
      </c>
      <c r="B670" s="115" t="s">
        <v>51</v>
      </c>
      <c r="C670" s="57" t="s">
        <v>79</v>
      </c>
      <c r="D670" s="95" t="s">
        <v>79</v>
      </c>
      <c r="E670" s="59" t="s">
        <v>79</v>
      </c>
      <c r="F670" s="60" t="s">
        <v>79</v>
      </c>
      <c r="G670" s="60" t="s">
        <v>79</v>
      </c>
      <c r="H670" s="61" t="s">
        <v>79</v>
      </c>
      <c r="I670" s="62" t="s">
        <v>79</v>
      </c>
      <c r="J670" s="63" t="s">
        <v>79</v>
      </c>
      <c r="K670" s="63" t="str">
        <f t="shared" si="44"/>
        <v/>
      </c>
      <c r="L670" s="64" t="s">
        <v>79</v>
      </c>
      <c r="M670" s="63" t="str">
        <f t="shared" si="45"/>
        <v/>
      </c>
      <c r="N670" s="65" t="str">
        <f t="shared" si="46"/>
        <v/>
      </c>
      <c r="AA670" s="126">
        <f t="shared" si="47"/>
        <v>0</v>
      </c>
      <c r="AB670" s="126">
        <f t="shared" si="48"/>
        <v>0</v>
      </c>
      <c r="AC670" s="2">
        <f t="shared" si="49"/>
        <v>0</v>
      </c>
      <c r="AD670" s="2">
        <f t="shared" si="50"/>
        <v>0</v>
      </c>
    </row>
    <row r="671" spans="1:30" ht="14.25" hidden="1" customHeight="1" outlineLevel="1" x14ac:dyDescent="0.2">
      <c r="A671" s="44">
        <f t="shared" si="43"/>
        <v>1</v>
      </c>
      <c r="B671" s="115" t="s">
        <v>51</v>
      </c>
      <c r="C671" s="57" t="s">
        <v>79</v>
      </c>
      <c r="D671" s="95" t="s">
        <v>79</v>
      </c>
      <c r="E671" s="59" t="s">
        <v>79</v>
      </c>
      <c r="F671" s="60" t="s">
        <v>79</v>
      </c>
      <c r="G671" s="60" t="s">
        <v>79</v>
      </c>
      <c r="H671" s="61" t="s">
        <v>79</v>
      </c>
      <c r="I671" s="62" t="s">
        <v>79</v>
      </c>
      <c r="J671" s="63" t="s">
        <v>79</v>
      </c>
      <c r="K671" s="63" t="str">
        <f t="shared" si="44"/>
        <v/>
      </c>
      <c r="L671" s="64" t="s">
        <v>79</v>
      </c>
      <c r="M671" s="63" t="str">
        <f t="shared" si="45"/>
        <v/>
      </c>
      <c r="N671" s="65" t="str">
        <f t="shared" si="46"/>
        <v/>
      </c>
      <c r="AA671" s="126">
        <f t="shared" si="47"/>
        <v>0</v>
      </c>
      <c r="AB671" s="126">
        <f t="shared" si="48"/>
        <v>0</v>
      </c>
      <c r="AC671" s="2">
        <f t="shared" si="49"/>
        <v>0</v>
      </c>
      <c r="AD671" s="2">
        <f t="shared" si="50"/>
        <v>0</v>
      </c>
    </row>
    <row r="672" spans="1:30" ht="14.25" hidden="1" customHeight="1" outlineLevel="1" x14ac:dyDescent="0.2">
      <c r="A672" s="44">
        <f t="shared" si="43"/>
        <v>1</v>
      </c>
      <c r="B672" s="115" t="s">
        <v>51</v>
      </c>
      <c r="C672" s="57" t="s">
        <v>79</v>
      </c>
      <c r="D672" s="95" t="s">
        <v>79</v>
      </c>
      <c r="E672" s="59" t="s">
        <v>79</v>
      </c>
      <c r="F672" s="60" t="s">
        <v>79</v>
      </c>
      <c r="G672" s="60" t="s">
        <v>79</v>
      </c>
      <c r="H672" s="61" t="s">
        <v>79</v>
      </c>
      <c r="I672" s="62" t="s">
        <v>79</v>
      </c>
      <c r="J672" s="63" t="s">
        <v>79</v>
      </c>
      <c r="K672" s="63" t="str">
        <f t="shared" si="44"/>
        <v/>
      </c>
      <c r="L672" s="64" t="s">
        <v>79</v>
      </c>
      <c r="M672" s="63" t="str">
        <f t="shared" si="45"/>
        <v/>
      </c>
      <c r="N672" s="65" t="str">
        <f t="shared" si="46"/>
        <v/>
      </c>
      <c r="AA672" s="126">
        <f t="shared" si="47"/>
        <v>0</v>
      </c>
      <c r="AB672" s="126">
        <f t="shared" si="48"/>
        <v>0</v>
      </c>
      <c r="AC672" s="2">
        <f t="shared" si="49"/>
        <v>0</v>
      </c>
      <c r="AD672" s="2">
        <f t="shared" si="50"/>
        <v>0</v>
      </c>
    </row>
    <row r="673" spans="1:30" ht="14.25" hidden="1" customHeight="1" outlineLevel="1" x14ac:dyDescent="0.2">
      <c r="A673" s="44">
        <f t="shared" si="43"/>
        <v>1</v>
      </c>
      <c r="B673" s="115" t="s">
        <v>51</v>
      </c>
      <c r="C673" s="57" t="s">
        <v>79</v>
      </c>
      <c r="D673" s="95" t="s">
        <v>79</v>
      </c>
      <c r="E673" s="59" t="s">
        <v>79</v>
      </c>
      <c r="F673" s="60" t="s">
        <v>79</v>
      </c>
      <c r="G673" s="60" t="s">
        <v>79</v>
      </c>
      <c r="H673" s="61" t="s">
        <v>79</v>
      </c>
      <c r="I673" s="62" t="s">
        <v>79</v>
      </c>
      <c r="J673" s="63" t="s">
        <v>79</v>
      </c>
      <c r="K673" s="63" t="str">
        <f t="shared" si="44"/>
        <v/>
      </c>
      <c r="L673" s="64" t="s">
        <v>79</v>
      </c>
      <c r="M673" s="63" t="str">
        <f t="shared" si="45"/>
        <v/>
      </c>
      <c r="N673" s="65" t="str">
        <f t="shared" si="46"/>
        <v/>
      </c>
      <c r="AA673" s="126">
        <f t="shared" si="47"/>
        <v>0</v>
      </c>
      <c r="AB673" s="126">
        <f t="shared" si="48"/>
        <v>0</v>
      </c>
      <c r="AC673" s="2">
        <f t="shared" si="49"/>
        <v>0</v>
      </c>
      <c r="AD673" s="2">
        <f t="shared" si="50"/>
        <v>0</v>
      </c>
    </row>
    <row r="674" spans="1:30" ht="14.25" hidden="1" customHeight="1" outlineLevel="1" x14ac:dyDescent="0.2">
      <c r="A674" s="44">
        <f t="shared" si="43"/>
        <v>1</v>
      </c>
      <c r="B674" s="115" t="s">
        <v>51</v>
      </c>
      <c r="C674" s="57" t="s">
        <v>79</v>
      </c>
      <c r="D674" s="95" t="s">
        <v>79</v>
      </c>
      <c r="E674" s="59" t="s">
        <v>79</v>
      </c>
      <c r="F674" s="60" t="s">
        <v>79</v>
      </c>
      <c r="G674" s="60" t="s">
        <v>79</v>
      </c>
      <c r="H674" s="61" t="s">
        <v>79</v>
      </c>
      <c r="I674" s="62" t="s">
        <v>79</v>
      </c>
      <c r="J674" s="63" t="s">
        <v>79</v>
      </c>
      <c r="K674" s="63" t="str">
        <f t="shared" si="44"/>
        <v/>
      </c>
      <c r="L674" s="64" t="s">
        <v>79</v>
      </c>
      <c r="M674" s="63" t="str">
        <f t="shared" si="45"/>
        <v/>
      </c>
      <c r="N674" s="65" t="str">
        <f t="shared" si="46"/>
        <v/>
      </c>
      <c r="AA674" s="126">
        <f t="shared" si="47"/>
        <v>0</v>
      </c>
      <c r="AB674" s="126">
        <f t="shared" si="48"/>
        <v>0</v>
      </c>
      <c r="AC674" s="2">
        <f t="shared" si="49"/>
        <v>0</v>
      </c>
      <c r="AD674" s="2">
        <f t="shared" si="50"/>
        <v>0</v>
      </c>
    </row>
    <row r="675" spans="1:30" ht="14.25" hidden="1" customHeight="1" outlineLevel="1" x14ac:dyDescent="0.2">
      <c r="A675" s="44">
        <f t="shared" si="43"/>
        <v>1</v>
      </c>
      <c r="B675" s="115" t="s">
        <v>51</v>
      </c>
      <c r="C675" s="57" t="s">
        <v>79</v>
      </c>
      <c r="D675" s="95" t="s">
        <v>79</v>
      </c>
      <c r="E675" s="59" t="s">
        <v>79</v>
      </c>
      <c r="F675" s="60" t="s">
        <v>79</v>
      </c>
      <c r="G675" s="60" t="s">
        <v>79</v>
      </c>
      <c r="H675" s="61" t="s">
        <v>79</v>
      </c>
      <c r="I675" s="62" t="s">
        <v>79</v>
      </c>
      <c r="J675" s="63" t="s">
        <v>79</v>
      </c>
      <c r="K675" s="63" t="str">
        <f t="shared" si="44"/>
        <v/>
      </c>
      <c r="L675" s="64" t="s">
        <v>79</v>
      </c>
      <c r="M675" s="63" t="str">
        <f t="shared" si="45"/>
        <v/>
      </c>
      <c r="N675" s="65" t="str">
        <f t="shared" si="46"/>
        <v/>
      </c>
      <c r="AA675" s="126">
        <f t="shared" si="47"/>
        <v>0</v>
      </c>
      <c r="AB675" s="126">
        <f t="shared" si="48"/>
        <v>0</v>
      </c>
      <c r="AC675" s="2">
        <f t="shared" si="49"/>
        <v>0</v>
      </c>
      <c r="AD675" s="2">
        <f t="shared" si="50"/>
        <v>0</v>
      </c>
    </row>
    <row r="676" spans="1:30" ht="14.25" hidden="1" customHeight="1" outlineLevel="1" x14ac:dyDescent="0.2">
      <c r="A676" s="44">
        <f t="shared" si="43"/>
        <v>1</v>
      </c>
      <c r="B676" s="115" t="s">
        <v>51</v>
      </c>
      <c r="C676" s="57" t="s">
        <v>79</v>
      </c>
      <c r="D676" s="95" t="s">
        <v>79</v>
      </c>
      <c r="E676" s="59" t="s">
        <v>79</v>
      </c>
      <c r="F676" s="60" t="s">
        <v>79</v>
      </c>
      <c r="G676" s="60" t="s">
        <v>79</v>
      </c>
      <c r="H676" s="61" t="s">
        <v>79</v>
      </c>
      <c r="I676" s="62" t="s">
        <v>79</v>
      </c>
      <c r="J676" s="63" t="s">
        <v>79</v>
      </c>
      <c r="K676" s="63" t="str">
        <f t="shared" si="44"/>
        <v/>
      </c>
      <c r="L676" s="64" t="s">
        <v>79</v>
      </c>
      <c r="M676" s="63" t="str">
        <f t="shared" si="45"/>
        <v/>
      </c>
      <c r="N676" s="65" t="str">
        <f t="shared" si="46"/>
        <v/>
      </c>
      <c r="AA676" s="126">
        <f t="shared" si="47"/>
        <v>0</v>
      </c>
      <c r="AB676" s="126">
        <f t="shared" si="48"/>
        <v>0</v>
      </c>
      <c r="AC676" s="2">
        <f t="shared" si="49"/>
        <v>0</v>
      </c>
      <c r="AD676" s="2">
        <f t="shared" si="50"/>
        <v>0</v>
      </c>
    </row>
    <row r="677" spans="1:30" ht="14.25" hidden="1" customHeight="1" outlineLevel="1" x14ac:dyDescent="0.2">
      <c r="A677" s="44">
        <f t="shared" si="43"/>
        <v>1</v>
      </c>
      <c r="B677" s="115" t="s">
        <v>51</v>
      </c>
      <c r="C677" s="57" t="s">
        <v>79</v>
      </c>
      <c r="D677" s="95" t="s">
        <v>79</v>
      </c>
      <c r="E677" s="59" t="s">
        <v>79</v>
      </c>
      <c r="F677" s="60" t="s">
        <v>79</v>
      </c>
      <c r="G677" s="60" t="s">
        <v>79</v>
      </c>
      <c r="H677" s="61" t="s">
        <v>79</v>
      </c>
      <c r="I677" s="62" t="s">
        <v>79</v>
      </c>
      <c r="J677" s="63" t="s">
        <v>79</v>
      </c>
      <c r="K677" s="63" t="str">
        <f t="shared" si="44"/>
        <v/>
      </c>
      <c r="L677" s="64" t="s">
        <v>79</v>
      </c>
      <c r="M677" s="63" t="str">
        <f t="shared" si="45"/>
        <v/>
      </c>
      <c r="N677" s="65" t="str">
        <f t="shared" si="46"/>
        <v/>
      </c>
      <c r="AA677" s="126">
        <f t="shared" si="47"/>
        <v>0</v>
      </c>
      <c r="AB677" s="126">
        <f t="shared" si="48"/>
        <v>0</v>
      </c>
      <c r="AC677" s="2">
        <f t="shared" si="49"/>
        <v>0</v>
      </c>
      <c r="AD677" s="2">
        <f t="shared" si="50"/>
        <v>0</v>
      </c>
    </row>
    <row r="678" spans="1:30" ht="14.25" hidden="1" customHeight="1" outlineLevel="1" x14ac:dyDescent="0.2">
      <c r="A678" s="44">
        <f t="shared" si="43"/>
        <v>1</v>
      </c>
      <c r="B678" s="115" t="s">
        <v>51</v>
      </c>
      <c r="C678" s="57" t="s">
        <v>79</v>
      </c>
      <c r="D678" s="95" t="s">
        <v>79</v>
      </c>
      <c r="E678" s="59" t="s">
        <v>79</v>
      </c>
      <c r="F678" s="60" t="s">
        <v>79</v>
      </c>
      <c r="G678" s="60" t="s">
        <v>79</v>
      </c>
      <c r="H678" s="61" t="s">
        <v>79</v>
      </c>
      <c r="I678" s="62" t="s">
        <v>79</v>
      </c>
      <c r="J678" s="63" t="s">
        <v>79</v>
      </c>
      <c r="K678" s="63" t="str">
        <f t="shared" si="44"/>
        <v/>
      </c>
      <c r="L678" s="64" t="s">
        <v>79</v>
      </c>
      <c r="M678" s="63" t="str">
        <f t="shared" si="45"/>
        <v/>
      </c>
      <c r="N678" s="65" t="str">
        <f t="shared" si="46"/>
        <v/>
      </c>
      <c r="AA678" s="126">
        <f t="shared" si="47"/>
        <v>0</v>
      </c>
      <c r="AB678" s="126">
        <f t="shared" si="48"/>
        <v>0</v>
      </c>
      <c r="AC678" s="2">
        <f t="shared" si="49"/>
        <v>0</v>
      </c>
      <c r="AD678" s="2">
        <f t="shared" si="50"/>
        <v>0</v>
      </c>
    </row>
    <row r="679" spans="1:30" ht="14.25" hidden="1" customHeight="1" outlineLevel="1" x14ac:dyDescent="0.2">
      <c r="A679" s="44">
        <f t="shared" si="43"/>
        <v>1</v>
      </c>
      <c r="B679" s="115" t="s">
        <v>51</v>
      </c>
      <c r="C679" s="57" t="s">
        <v>79</v>
      </c>
      <c r="D679" s="95" t="s">
        <v>79</v>
      </c>
      <c r="E679" s="59" t="s">
        <v>79</v>
      </c>
      <c r="F679" s="60" t="s">
        <v>79</v>
      </c>
      <c r="G679" s="60" t="s">
        <v>79</v>
      </c>
      <c r="H679" s="61" t="s">
        <v>79</v>
      </c>
      <c r="I679" s="62" t="s">
        <v>79</v>
      </c>
      <c r="J679" s="63" t="s">
        <v>79</v>
      </c>
      <c r="K679" s="63" t="str">
        <f t="shared" si="44"/>
        <v/>
      </c>
      <c r="L679" s="64" t="s">
        <v>79</v>
      </c>
      <c r="M679" s="63" t="str">
        <f t="shared" si="45"/>
        <v/>
      </c>
      <c r="N679" s="65" t="str">
        <f t="shared" si="46"/>
        <v/>
      </c>
      <c r="AA679" s="126">
        <f t="shared" si="47"/>
        <v>0</v>
      </c>
      <c r="AB679" s="126">
        <f t="shared" si="48"/>
        <v>0</v>
      </c>
      <c r="AC679" s="2">
        <f t="shared" si="49"/>
        <v>0</v>
      </c>
      <c r="AD679" s="2">
        <f t="shared" si="50"/>
        <v>0</v>
      </c>
    </row>
    <row r="680" spans="1:30" ht="14.25" hidden="1" customHeight="1" outlineLevel="1" x14ac:dyDescent="0.2">
      <c r="A680" s="44">
        <f t="shared" si="43"/>
        <v>1</v>
      </c>
      <c r="B680" s="115" t="s">
        <v>51</v>
      </c>
      <c r="C680" s="57" t="s">
        <v>79</v>
      </c>
      <c r="D680" s="95" t="s">
        <v>79</v>
      </c>
      <c r="E680" s="59" t="s">
        <v>79</v>
      </c>
      <c r="F680" s="60" t="s">
        <v>79</v>
      </c>
      <c r="G680" s="60" t="s">
        <v>79</v>
      </c>
      <c r="H680" s="61" t="s">
        <v>79</v>
      </c>
      <c r="I680" s="62" t="s">
        <v>79</v>
      </c>
      <c r="J680" s="63" t="s">
        <v>79</v>
      </c>
      <c r="K680" s="63" t="str">
        <f t="shared" si="44"/>
        <v/>
      </c>
      <c r="L680" s="64" t="s">
        <v>79</v>
      </c>
      <c r="M680" s="63" t="str">
        <f t="shared" si="45"/>
        <v/>
      </c>
      <c r="N680" s="65" t="str">
        <f t="shared" si="46"/>
        <v/>
      </c>
      <c r="AA680" s="126">
        <f t="shared" si="47"/>
        <v>0</v>
      </c>
      <c r="AB680" s="126">
        <f t="shared" si="48"/>
        <v>0</v>
      </c>
      <c r="AC680" s="2">
        <f t="shared" si="49"/>
        <v>0</v>
      </c>
      <c r="AD680" s="2">
        <f t="shared" si="50"/>
        <v>0</v>
      </c>
    </row>
    <row r="681" spans="1:30" ht="14.25" hidden="1" customHeight="1" outlineLevel="1" x14ac:dyDescent="0.2">
      <c r="A681" s="44">
        <f t="shared" si="43"/>
        <v>1</v>
      </c>
      <c r="B681" s="115" t="s">
        <v>51</v>
      </c>
      <c r="C681" s="57" t="s">
        <v>79</v>
      </c>
      <c r="D681" s="95" t="s">
        <v>79</v>
      </c>
      <c r="E681" s="59" t="s">
        <v>79</v>
      </c>
      <c r="F681" s="60" t="s">
        <v>79</v>
      </c>
      <c r="G681" s="60" t="s">
        <v>79</v>
      </c>
      <c r="H681" s="61" t="s">
        <v>79</v>
      </c>
      <c r="I681" s="62" t="s">
        <v>79</v>
      </c>
      <c r="J681" s="63" t="s">
        <v>79</v>
      </c>
      <c r="K681" s="63" t="str">
        <f t="shared" si="44"/>
        <v/>
      </c>
      <c r="L681" s="64" t="s">
        <v>79</v>
      </c>
      <c r="M681" s="63" t="str">
        <f t="shared" si="45"/>
        <v/>
      </c>
      <c r="N681" s="65" t="str">
        <f t="shared" si="46"/>
        <v/>
      </c>
      <c r="AA681" s="126">
        <f t="shared" si="47"/>
        <v>0</v>
      </c>
      <c r="AB681" s="126">
        <f t="shared" si="48"/>
        <v>0</v>
      </c>
      <c r="AC681" s="2">
        <f t="shared" si="49"/>
        <v>0</v>
      </c>
      <c r="AD681" s="2">
        <f t="shared" si="50"/>
        <v>0</v>
      </c>
    </row>
    <row r="682" spans="1:30" ht="14.25" hidden="1" customHeight="1" outlineLevel="1" x14ac:dyDescent="0.2">
      <c r="A682" s="44">
        <f t="shared" si="43"/>
        <v>1</v>
      </c>
      <c r="B682" s="115" t="s">
        <v>51</v>
      </c>
      <c r="C682" s="57" t="s">
        <v>79</v>
      </c>
      <c r="D682" s="95" t="s">
        <v>79</v>
      </c>
      <c r="E682" s="59" t="s">
        <v>79</v>
      </c>
      <c r="F682" s="60" t="s">
        <v>79</v>
      </c>
      <c r="G682" s="60" t="s">
        <v>79</v>
      </c>
      <c r="H682" s="61" t="s">
        <v>79</v>
      </c>
      <c r="I682" s="62" t="s">
        <v>79</v>
      </c>
      <c r="J682" s="63" t="s">
        <v>79</v>
      </c>
      <c r="K682" s="63" t="str">
        <f t="shared" si="44"/>
        <v/>
      </c>
      <c r="L682" s="64" t="s">
        <v>79</v>
      </c>
      <c r="M682" s="63" t="str">
        <f t="shared" si="45"/>
        <v/>
      </c>
      <c r="N682" s="65" t="str">
        <f t="shared" si="46"/>
        <v/>
      </c>
      <c r="AA682" s="126">
        <f t="shared" si="47"/>
        <v>0</v>
      </c>
      <c r="AB682" s="126">
        <f t="shared" si="48"/>
        <v>0</v>
      </c>
      <c r="AC682" s="2">
        <f t="shared" si="49"/>
        <v>0</v>
      </c>
      <c r="AD682" s="2">
        <f t="shared" si="50"/>
        <v>0</v>
      </c>
    </row>
    <row r="683" spans="1:30" ht="14.25" hidden="1" customHeight="1" outlineLevel="1" x14ac:dyDescent="0.2">
      <c r="A683" s="44">
        <f t="shared" si="43"/>
        <v>1</v>
      </c>
      <c r="B683" s="115" t="s">
        <v>51</v>
      </c>
      <c r="C683" s="57" t="s">
        <v>79</v>
      </c>
      <c r="D683" s="95" t="s">
        <v>79</v>
      </c>
      <c r="E683" s="59" t="s">
        <v>79</v>
      </c>
      <c r="F683" s="60" t="s">
        <v>79</v>
      </c>
      <c r="G683" s="60" t="s">
        <v>79</v>
      </c>
      <c r="H683" s="61" t="s">
        <v>79</v>
      </c>
      <c r="I683" s="62" t="s">
        <v>79</v>
      </c>
      <c r="J683" s="63" t="s">
        <v>79</v>
      </c>
      <c r="K683" s="63" t="str">
        <f t="shared" si="44"/>
        <v/>
      </c>
      <c r="L683" s="64" t="s">
        <v>79</v>
      </c>
      <c r="M683" s="63" t="str">
        <f t="shared" si="45"/>
        <v/>
      </c>
      <c r="N683" s="65" t="str">
        <f t="shared" si="46"/>
        <v/>
      </c>
      <c r="AA683" s="126">
        <f t="shared" si="47"/>
        <v>0</v>
      </c>
      <c r="AB683" s="126">
        <f t="shared" si="48"/>
        <v>0</v>
      </c>
      <c r="AC683" s="2">
        <f t="shared" si="49"/>
        <v>0</v>
      </c>
      <c r="AD683" s="2">
        <f t="shared" si="50"/>
        <v>0</v>
      </c>
    </row>
    <row r="684" spans="1:30" ht="14.25" hidden="1" customHeight="1" outlineLevel="1" x14ac:dyDescent="0.2">
      <c r="A684" s="44">
        <f t="shared" si="43"/>
        <v>1</v>
      </c>
      <c r="B684" s="115" t="s">
        <v>51</v>
      </c>
      <c r="C684" s="57" t="s">
        <v>79</v>
      </c>
      <c r="D684" s="95" t="s">
        <v>79</v>
      </c>
      <c r="E684" s="59" t="s">
        <v>79</v>
      </c>
      <c r="F684" s="60" t="s">
        <v>79</v>
      </c>
      <c r="G684" s="60" t="s">
        <v>79</v>
      </c>
      <c r="H684" s="61" t="s">
        <v>79</v>
      </c>
      <c r="I684" s="62" t="s">
        <v>79</v>
      </c>
      <c r="J684" s="63" t="s">
        <v>79</v>
      </c>
      <c r="K684" s="63" t="str">
        <f t="shared" si="44"/>
        <v/>
      </c>
      <c r="L684" s="64" t="s">
        <v>79</v>
      </c>
      <c r="M684" s="63" t="str">
        <f t="shared" si="45"/>
        <v/>
      </c>
      <c r="N684" s="65" t="str">
        <f t="shared" si="46"/>
        <v/>
      </c>
      <c r="AA684" s="126">
        <f t="shared" si="47"/>
        <v>0</v>
      </c>
      <c r="AB684" s="126">
        <f t="shared" si="48"/>
        <v>0</v>
      </c>
      <c r="AC684" s="2">
        <f t="shared" si="49"/>
        <v>0</v>
      </c>
      <c r="AD684" s="2">
        <f t="shared" si="50"/>
        <v>0</v>
      </c>
    </row>
    <row r="685" spans="1:30" ht="14.25" hidden="1" customHeight="1" outlineLevel="1" x14ac:dyDescent="0.2">
      <c r="A685" s="44">
        <f t="shared" si="43"/>
        <v>1</v>
      </c>
      <c r="B685" s="115" t="s">
        <v>51</v>
      </c>
      <c r="C685" s="57" t="s">
        <v>79</v>
      </c>
      <c r="D685" s="95" t="s">
        <v>79</v>
      </c>
      <c r="E685" s="59" t="s">
        <v>79</v>
      </c>
      <c r="F685" s="60" t="s">
        <v>79</v>
      </c>
      <c r="G685" s="60" t="s">
        <v>79</v>
      </c>
      <c r="H685" s="61" t="s">
        <v>79</v>
      </c>
      <c r="I685" s="62" t="s">
        <v>79</v>
      </c>
      <c r="J685" s="63" t="s">
        <v>79</v>
      </c>
      <c r="K685" s="63" t="str">
        <f t="shared" si="44"/>
        <v/>
      </c>
      <c r="L685" s="64" t="s">
        <v>79</v>
      </c>
      <c r="M685" s="63" t="str">
        <f t="shared" si="45"/>
        <v/>
      </c>
      <c r="N685" s="65" t="str">
        <f t="shared" si="46"/>
        <v/>
      </c>
      <c r="AA685" s="126">
        <f t="shared" si="47"/>
        <v>0</v>
      </c>
      <c r="AB685" s="126">
        <f t="shared" si="48"/>
        <v>0</v>
      </c>
      <c r="AC685" s="2">
        <f t="shared" si="49"/>
        <v>0</v>
      </c>
      <c r="AD685" s="2">
        <f t="shared" si="50"/>
        <v>0</v>
      </c>
    </row>
    <row r="686" spans="1:30" ht="14.25" hidden="1" customHeight="1" outlineLevel="1" x14ac:dyDescent="0.2">
      <c r="A686" s="44">
        <f t="shared" si="43"/>
        <v>1</v>
      </c>
      <c r="B686" s="115" t="s">
        <v>51</v>
      </c>
      <c r="C686" s="57" t="s">
        <v>79</v>
      </c>
      <c r="D686" s="95" t="s">
        <v>79</v>
      </c>
      <c r="E686" s="59" t="s">
        <v>79</v>
      </c>
      <c r="F686" s="60" t="s">
        <v>79</v>
      </c>
      <c r="G686" s="60" t="s">
        <v>79</v>
      </c>
      <c r="H686" s="61" t="s">
        <v>79</v>
      </c>
      <c r="I686" s="62" t="s">
        <v>79</v>
      </c>
      <c r="J686" s="63" t="s">
        <v>79</v>
      </c>
      <c r="K686" s="63" t="str">
        <f t="shared" si="44"/>
        <v/>
      </c>
      <c r="L686" s="64" t="s">
        <v>79</v>
      </c>
      <c r="M686" s="63" t="str">
        <f t="shared" si="45"/>
        <v/>
      </c>
      <c r="N686" s="65" t="str">
        <f t="shared" si="46"/>
        <v/>
      </c>
      <c r="AA686" s="126">
        <f t="shared" si="47"/>
        <v>0</v>
      </c>
      <c r="AB686" s="126">
        <f t="shared" si="48"/>
        <v>0</v>
      </c>
      <c r="AC686" s="2">
        <f t="shared" si="49"/>
        <v>0</v>
      </c>
      <c r="AD686" s="2">
        <f t="shared" si="50"/>
        <v>0</v>
      </c>
    </row>
    <row r="687" spans="1:30" ht="14.25" hidden="1" customHeight="1" outlineLevel="1" x14ac:dyDescent="0.2">
      <c r="A687" s="44">
        <f t="shared" si="43"/>
        <v>1</v>
      </c>
      <c r="B687" s="115" t="s">
        <v>51</v>
      </c>
      <c r="C687" s="57" t="s">
        <v>79</v>
      </c>
      <c r="D687" s="95" t="s">
        <v>79</v>
      </c>
      <c r="E687" s="59" t="s">
        <v>79</v>
      </c>
      <c r="F687" s="60" t="s">
        <v>79</v>
      </c>
      <c r="G687" s="60" t="s">
        <v>79</v>
      </c>
      <c r="H687" s="61" t="s">
        <v>79</v>
      </c>
      <c r="I687" s="62" t="s">
        <v>79</v>
      </c>
      <c r="J687" s="63" t="s">
        <v>79</v>
      </c>
      <c r="K687" s="63" t="str">
        <f t="shared" si="44"/>
        <v/>
      </c>
      <c r="L687" s="64" t="s">
        <v>79</v>
      </c>
      <c r="M687" s="63" t="str">
        <f t="shared" si="45"/>
        <v/>
      </c>
      <c r="N687" s="65" t="str">
        <f t="shared" si="46"/>
        <v/>
      </c>
      <c r="AA687" s="126">
        <f t="shared" si="47"/>
        <v>0</v>
      </c>
      <c r="AB687" s="126">
        <f t="shared" si="48"/>
        <v>0</v>
      </c>
      <c r="AC687" s="2">
        <f t="shared" si="49"/>
        <v>0</v>
      </c>
      <c r="AD687" s="2">
        <f t="shared" si="50"/>
        <v>0</v>
      </c>
    </row>
    <row r="688" spans="1:30" ht="14.25" hidden="1" customHeight="1" outlineLevel="1" x14ac:dyDescent="0.2">
      <c r="A688" s="44">
        <f t="shared" si="43"/>
        <v>1</v>
      </c>
      <c r="B688" s="115" t="s">
        <v>51</v>
      </c>
      <c r="C688" s="57" t="s">
        <v>79</v>
      </c>
      <c r="D688" s="95" t="s">
        <v>79</v>
      </c>
      <c r="E688" s="59" t="s">
        <v>79</v>
      </c>
      <c r="F688" s="60" t="s">
        <v>79</v>
      </c>
      <c r="G688" s="60" t="s">
        <v>79</v>
      </c>
      <c r="H688" s="61" t="s">
        <v>79</v>
      </c>
      <c r="I688" s="62" t="s">
        <v>79</v>
      </c>
      <c r="J688" s="63" t="s">
        <v>79</v>
      </c>
      <c r="K688" s="63" t="str">
        <f t="shared" si="44"/>
        <v/>
      </c>
      <c r="L688" s="64" t="s">
        <v>79</v>
      </c>
      <c r="M688" s="63" t="str">
        <f t="shared" si="45"/>
        <v/>
      </c>
      <c r="N688" s="65" t="str">
        <f t="shared" si="46"/>
        <v/>
      </c>
      <c r="AA688" s="126">
        <f t="shared" si="47"/>
        <v>0</v>
      </c>
      <c r="AB688" s="126">
        <f t="shared" si="48"/>
        <v>0</v>
      </c>
      <c r="AC688" s="2">
        <f t="shared" si="49"/>
        <v>0</v>
      </c>
      <c r="AD688" s="2">
        <f t="shared" si="50"/>
        <v>0</v>
      </c>
    </row>
    <row r="689" spans="1:30" ht="14.25" hidden="1" customHeight="1" outlineLevel="1" x14ac:dyDescent="0.2">
      <c r="A689" s="44">
        <f t="shared" si="43"/>
        <v>1</v>
      </c>
      <c r="B689" s="115" t="s">
        <v>51</v>
      </c>
      <c r="C689" s="57" t="s">
        <v>79</v>
      </c>
      <c r="D689" s="95" t="s">
        <v>79</v>
      </c>
      <c r="E689" s="59" t="s">
        <v>79</v>
      </c>
      <c r="F689" s="60" t="s">
        <v>79</v>
      </c>
      <c r="G689" s="60" t="s">
        <v>79</v>
      </c>
      <c r="H689" s="61" t="s">
        <v>79</v>
      </c>
      <c r="I689" s="62" t="s">
        <v>79</v>
      </c>
      <c r="J689" s="63" t="s">
        <v>79</v>
      </c>
      <c r="K689" s="63" t="str">
        <f t="shared" si="44"/>
        <v/>
      </c>
      <c r="L689" s="64" t="s">
        <v>79</v>
      </c>
      <c r="M689" s="63" t="str">
        <f t="shared" si="45"/>
        <v/>
      </c>
      <c r="N689" s="65" t="str">
        <f t="shared" si="46"/>
        <v/>
      </c>
      <c r="AA689" s="126">
        <f t="shared" si="47"/>
        <v>0</v>
      </c>
      <c r="AB689" s="126">
        <f t="shared" si="48"/>
        <v>0</v>
      </c>
      <c r="AC689" s="2">
        <f t="shared" si="49"/>
        <v>0</v>
      </c>
      <c r="AD689" s="2">
        <f t="shared" si="50"/>
        <v>0</v>
      </c>
    </row>
    <row r="690" spans="1:30" ht="14.25" hidden="1" customHeight="1" outlineLevel="1" x14ac:dyDescent="0.2">
      <c r="A690" s="44">
        <f t="shared" si="43"/>
        <v>1</v>
      </c>
      <c r="B690" s="115" t="s">
        <v>51</v>
      </c>
      <c r="C690" s="57" t="s">
        <v>79</v>
      </c>
      <c r="D690" s="95" t="s">
        <v>79</v>
      </c>
      <c r="E690" s="59" t="s">
        <v>79</v>
      </c>
      <c r="F690" s="60" t="s">
        <v>79</v>
      </c>
      <c r="G690" s="60" t="s">
        <v>79</v>
      </c>
      <c r="H690" s="61" t="s">
        <v>79</v>
      </c>
      <c r="I690" s="62" t="s">
        <v>79</v>
      </c>
      <c r="J690" s="63" t="s">
        <v>79</v>
      </c>
      <c r="K690" s="63" t="str">
        <f t="shared" si="44"/>
        <v/>
      </c>
      <c r="L690" s="64" t="s">
        <v>79</v>
      </c>
      <c r="M690" s="63" t="str">
        <f t="shared" si="45"/>
        <v/>
      </c>
      <c r="N690" s="65" t="str">
        <f t="shared" si="46"/>
        <v/>
      </c>
      <c r="AA690" s="126">
        <f t="shared" si="47"/>
        <v>0</v>
      </c>
      <c r="AB690" s="126">
        <f t="shared" si="48"/>
        <v>0</v>
      </c>
      <c r="AC690" s="2">
        <f t="shared" si="49"/>
        <v>0</v>
      </c>
      <c r="AD690" s="2">
        <f t="shared" si="50"/>
        <v>0</v>
      </c>
    </row>
    <row r="691" spans="1:30" ht="14.25" hidden="1" customHeight="1" outlineLevel="1" x14ac:dyDescent="0.2">
      <c r="A691" s="44">
        <f t="shared" si="43"/>
        <v>1</v>
      </c>
      <c r="B691" s="115" t="s">
        <v>51</v>
      </c>
      <c r="C691" s="57" t="s">
        <v>79</v>
      </c>
      <c r="D691" s="95" t="s">
        <v>79</v>
      </c>
      <c r="E691" s="59" t="s">
        <v>79</v>
      </c>
      <c r="F691" s="60" t="s">
        <v>79</v>
      </c>
      <c r="G691" s="60" t="s">
        <v>79</v>
      </c>
      <c r="H691" s="61" t="s">
        <v>79</v>
      </c>
      <c r="I691" s="62" t="s">
        <v>79</v>
      </c>
      <c r="J691" s="63" t="s">
        <v>79</v>
      </c>
      <c r="K691" s="63" t="str">
        <f t="shared" si="44"/>
        <v/>
      </c>
      <c r="L691" s="64" t="s">
        <v>79</v>
      </c>
      <c r="M691" s="63" t="str">
        <f t="shared" si="45"/>
        <v/>
      </c>
      <c r="N691" s="65" t="str">
        <f t="shared" si="46"/>
        <v/>
      </c>
      <c r="AA691" s="126">
        <f t="shared" si="47"/>
        <v>0</v>
      </c>
      <c r="AB691" s="126">
        <f t="shared" si="48"/>
        <v>0</v>
      </c>
      <c r="AC691" s="2">
        <f t="shared" si="49"/>
        <v>0</v>
      </c>
      <c r="AD691" s="2">
        <f t="shared" si="50"/>
        <v>0</v>
      </c>
    </row>
    <row r="692" spans="1:30" ht="14.25" hidden="1" customHeight="1" outlineLevel="1" x14ac:dyDescent="0.2">
      <c r="A692" s="44">
        <f t="shared" si="43"/>
        <v>1</v>
      </c>
      <c r="B692" s="115" t="s">
        <v>51</v>
      </c>
      <c r="C692" s="57" t="s">
        <v>79</v>
      </c>
      <c r="D692" s="95" t="s">
        <v>79</v>
      </c>
      <c r="E692" s="59" t="s">
        <v>79</v>
      </c>
      <c r="F692" s="60" t="s">
        <v>79</v>
      </c>
      <c r="G692" s="60" t="s">
        <v>79</v>
      </c>
      <c r="H692" s="61" t="s">
        <v>79</v>
      </c>
      <c r="I692" s="62" t="s">
        <v>79</v>
      </c>
      <c r="J692" s="63" t="s">
        <v>79</v>
      </c>
      <c r="K692" s="63" t="str">
        <f t="shared" si="44"/>
        <v/>
      </c>
      <c r="L692" s="64" t="s">
        <v>79</v>
      </c>
      <c r="M692" s="63" t="str">
        <f t="shared" si="45"/>
        <v/>
      </c>
      <c r="N692" s="65" t="str">
        <f t="shared" si="46"/>
        <v/>
      </c>
      <c r="AA692" s="126">
        <f t="shared" si="47"/>
        <v>0</v>
      </c>
      <c r="AB692" s="126">
        <f t="shared" si="48"/>
        <v>0</v>
      </c>
      <c r="AC692" s="2">
        <f t="shared" si="49"/>
        <v>0</v>
      </c>
      <c r="AD692" s="2">
        <f t="shared" si="50"/>
        <v>0</v>
      </c>
    </row>
    <row r="693" spans="1:30" ht="14.25" hidden="1" customHeight="1" outlineLevel="1" x14ac:dyDescent="0.2">
      <c r="A693" s="44">
        <f t="shared" si="43"/>
        <v>1</v>
      </c>
      <c r="B693" s="115" t="s">
        <v>51</v>
      </c>
      <c r="C693" s="57" t="s">
        <v>79</v>
      </c>
      <c r="D693" s="95" t="s">
        <v>79</v>
      </c>
      <c r="E693" s="59" t="s">
        <v>79</v>
      </c>
      <c r="F693" s="60" t="s">
        <v>79</v>
      </c>
      <c r="G693" s="60" t="s">
        <v>79</v>
      </c>
      <c r="H693" s="61" t="s">
        <v>79</v>
      </c>
      <c r="I693" s="62" t="s">
        <v>79</v>
      </c>
      <c r="J693" s="63" t="s">
        <v>79</v>
      </c>
      <c r="K693" s="63" t="str">
        <f t="shared" si="44"/>
        <v/>
      </c>
      <c r="L693" s="64" t="s">
        <v>79</v>
      </c>
      <c r="M693" s="63" t="str">
        <f t="shared" si="45"/>
        <v/>
      </c>
      <c r="N693" s="65" t="str">
        <f t="shared" si="46"/>
        <v/>
      </c>
      <c r="AA693" s="126">
        <f t="shared" si="47"/>
        <v>0</v>
      </c>
      <c r="AB693" s="126">
        <f t="shared" si="48"/>
        <v>0</v>
      </c>
      <c r="AC693" s="2">
        <f t="shared" si="49"/>
        <v>0</v>
      </c>
      <c r="AD693" s="2">
        <f t="shared" si="50"/>
        <v>0</v>
      </c>
    </row>
    <row r="694" spans="1:30" ht="14.25" hidden="1" customHeight="1" outlineLevel="1" x14ac:dyDescent="0.2">
      <c r="A694" s="44">
        <f t="shared" si="43"/>
        <v>1</v>
      </c>
      <c r="B694" s="115" t="s">
        <v>51</v>
      </c>
      <c r="C694" s="57" t="s">
        <v>79</v>
      </c>
      <c r="D694" s="95" t="s">
        <v>79</v>
      </c>
      <c r="E694" s="59" t="s">
        <v>79</v>
      </c>
      <c r="F694" s="60" t="s">
        <v>79</v>
      </c>
      <c r="G694" s="60" t="s">
        <v>79</v>
      </c>
      <c r="H694" s="61" t="s">
        <v>79</v>
      </c>
      <c r="I694" s="62" t="s">
        <v>79</v>
      </c>
      <c r="J694" s="63" t="s">
        <v>79</v>
      </c>
      <c r="K694" s="63" t="str">
        <f t="shared" si="44"/>
        <v/>
      </c>
      <c r="L694" s="64" t="s">
        <v>79</v>
      </c>
      <c r="M694" s="63" t="str">
        <f t="shared" si="45"/>
        <v/>
      </c>
      <c r="N694" s="65" t="str">
        <f t="shared" si="46"/>
        <v/>
      </c>
      <c r="AA694" s="126">
        <f t="shared" si="47"/>
        <v>0</v>
      </c>
      <c r="AB694" s="126">
        <f t="shared" si="48"/>
        <v>0</v>
      </c>
      <c r="AC694" s="2">
        <f t="shared" si="49"/>
        <v>0</v>
      </c>
      <c r="AD694" s="2">
        <f t="shared" si="50"/>
        <v>0</v>
      </c>
    </row>
    <row r="695" spans="1:30" ht="14.25" hidden="1" customHeight="1" outlineLevel="2" x14ac:dyDescent="0.2">
      <c r="A695" s="44">
        <f t="shared" si="43"/>
        <v>1</v>
      </c>
      <c r="B695" s="115" t="s">
        <v>51</v>
      </c>
      <c r="C695" s="57" t="s">
        <v>79</v>
      </c>
      <c r="D695" s="95" t="s">
        <v>79</v>
      </c>
      <c r="E695" s="59" t="s">
        <v>79</v>
      </c>
      <c r="F695" s="60" t="s">
        <v>79</v>
      </c>
      <c r="G695" s="60" t="s">
        <v>79</v>
      </c>
      <c r="H695" s="61" t="s">
        <v>79</v>
      </c>
      <c r="I695" s="62" t="s">
        <v>79</v>
      </c>
      <c r="J695" s="63" t="s">
        <v>79</v>
      </c>
      <c r="K695" s="63" t="str">
        <f t="shared" si="44"/>
        <v/>
      </c>
      <c r="L695" s="64" t="s">
        <v>79</v>
      </c>
      <c r="M695" s="63" t="str">
        <f t="shared" si="45"/>
        <v/>
      </c>
      <c r="N695" s="65" t="str">
        <f t="shared" si="46"/>
        <v/>
      </c>
      <c r="AA695" s="126">
        <f t="shared" si="47"/>
        <v>0</v>
      </c>
      <c r="AB695" s="126">
        <f t="shared" si="48"/>
        <v>0</v>
      </c>
      <c r="AC695" s="2">
        <f t="shared" si="49"/>
        <v>0</v>
      </c>
      <c r="AD695" s="2">
        <f t="shared" si="50"/>
        <v>0</v>
      </c>
    </row>
    <row r="696" spans="1:30" ht="14.25" hidden="1" customHeight="1" outlineLevel="2" x14ac:dyDescent="0.2">
      <c r="A696" s="44">
        <f t="shared" si="43"/>
        <v>1</v>
      </c>
      <c r="B696" s="115" t="s">
        <v>51</v>
      </c>
      <c r="C696" s="57" t="s">
        <v>79</v>
      </c>
      <c r="D696" s="95" t="s">
        <v>79</v>
      </c>
      <c r="E696" s="59" t="s">
        <v>79</v>
      </c>
      <c r="F696" s="60" t="s">
        <v>79</v>
      </c>
      <c r="G696" s="60" t="s">
        <v>79</v>
      </c>
      <c r="H696" s="61" t="s">
        <v>79</v>
      </c>
      <c r="I696" s="62" t="s">
        <v>79</v>
      </c>
      <c r="J696" s="63" t="s">
        <v>79</v>
      </c>
      <c r="K696" s="63" t="str">
        <f t="shared" si="44"/>
        <v/>
      </c>
      <c r="L696" s="64" t="s">
        <v>79</v>
      </c>
      <c r="M696" s="63" t="str">
        <f t="shared" si="45"/>
        <v/>
      </c>
      <c r="N696" s="65" t="str">
        <f t="shared" si="46"/>
        <v/>
      </c>
      <c r="AA696" s="126">
        <f t="shared" si="47"/>
        <v>0</v>
      </c>
      <c r="AB696" s="126">
        <f t="shared" si="48"/>
        <v>0</v>
      </c>
      <c r="AC696" s="2">
        <f t="shared" si="49"/>
        <v>0</v>
      </c>
      <c r="AD696" s="2">
        <f t="shared" si="50"/>
        <v>0</v>
      </c>
    </row>
    <row r="697" spans="1:30" ht="14.25" hidden="1" customHeight="1" outlineLevel="2" x14ac:dyDescent="0.2">
      <c r="A697" s="44">
        <f t="shared" si="43"/>
        <v>1</v>
      </c>
      <c r="B697" s="115" t="s">
        <v>51</v>
      </c>
      <c r="C697" s="57" t="s">
        <v>79</v>
      </c>
      <c r="D697" s="95" t="s">
        <v>79</v>
      </c>
      <c r="E697" s="59" t="s">
        <v>79</v>
      </c>
      <c r="F697" s="60" t="s">
        <v>79</v>
      </c>
      <c r="G697" s="60" t="s">
        <v>79</v>
      </c>
      <c r="H697" s="61" t="s">
        <v>79</v>
      </c>
      <c r="I697" s="62" t="s">
        <v>79</v>
      </c>
      <c r="J697" s="63" t="s">
        <v>79</v>
      </c>
      <c r="K697" s="63" t="str">
        <f t="shared" si="44"/>
        <v/>
      </c>
      <c r="L697" s="64" t="s">
        <v>79</v>
      </c>
      <c r="M697" s="63" t="str">
        <f t="shared" si="45"/>
        <v/>
      </c>
      <c r="N697" s="65" t="str">
        <f t="shared" si="46"/>
        <v/>
      </c>
      <c r="AA697" s="126">
        <f t="shared" si="47"/>
        <v>0</v>
      </c>
      <c r="AB697" s="126">
        <f t="shared" si="48"/>
        <v>0</v>
      </c>
      <c r="AC697" s="2">
        <f t="shared" si="49"/>
        <v>0</v>
      </c>
      <c r="AD697" s="2">
        <f t="shared" si="50"/>
        <v>0</v>
      </c>
    </row>
    <row r="698" spans="1:30" ht="14.25" hidden="1" customHeight="1" outlineLevel="2" x14ac:dyDescent="0.2">
      <c r="A698" s="44">
        <f t="shared" si="43"/>
        <v>1</v>
      </c>
      <c r="B698" s="115" t="s">
        <v>51</v>
      </c>
      <c r="C698" s="57" t="s">
        <v>79</v>
      </c>
      <c r="D698" s="95" t="s">
        <v>79</v>
      </c>
      <c r="E698" s="59" t="s">
        <v>79</v>
      </c>
      <c r="F698" s="60" t="s">
        <v>79</v>
      </c>
      <c r="G698" s="60" t="s">
        <v>79</v>
      </c>
      <c r="H698" s="61" t="s">
        <v>79</v>
      </c>
      <c r="I698" s="62" t="s">
        <v>79</v>
      </c>
      <c r="J698" s="63" t="s">
        <v>79</v>
      </c>
      <c r="K698" s="63" t="str">
        <f t="shared" si="44"/>
        <v/>
      </c>
      <c r="L698" s="64" t="s">
        <v>79</v>
      </c>
      <c r="M698" s="63" t="str">
        <f t="shared" si="45"/>
        <v/>
      </c>
      <c r="N698" s="65" t="str">
        <f t="shared" si="46"/>
        <v/>
      </c>
      <c r="AA698" s="126">
        <f t="shared" si="47"/>
        <v>0</v>
      </c>
      <c r="AB698" s="126">
        <f t="shared" si="48"/>
        <v>0</v>
      </c>
      <c r="AC698" s="2">
        <f t="shared" si="49"/>
        <v>0</v>
      </c>
      <c r="AD698" s="2">
        <f t="shared" si="50"/>
        <v>0</v>
      </c>
    </row>
    <row r="699" spans="1:30" ht="14.25" hidden="1" customHeight="1" outlineLevel="2" x14ac:dyDescent="0.2">
      <c r="A699" s="44">
        <f t="shared" si="43"/>
        <v>1</v>
      </c>
      <c r="B699" s="115" t="s">
        <v>51</v>
      </c>
      <c r="C699" s="57" t="s">
        <v>79</v>
      </c>
      <c r="D699" s="95" t="s">
        <v>79</v>
      </c>
      <c r="E699" s="59" t="s">
        <v>79</v>
      </c>
      <c r="F699" s="60" t="s">
        <v>79</v>
      </c>
      <c r="G699" s="60" t="s">
        <v>79</v>
      </c>
      <c r="H699" s="61" t="s">
        <v>79</v>
      </c>
      <c r="I699" s="62" t="s">
        <v>79</v>
      </c>
      <c r="J699" s="63" t="s">
        <v>79</v>
      </c>
      <c r="K699" s="63" t="str">
        <f t="shared" si="44"/>
        <v/>
      </c>
      <c r="L699" s="64" t="s">
        <v>79</v>
      </c>
      <c r="M699" s="63" t="str">
        <f t="shared" si="45"/>
        <v/>
      </c>
      <c r="N699" s="65" t="str">
        <f t="shared" si="46"/>
        <v/>
      </c>
      <c r="AA699" s="126">
        <f t="shared" si="47"/>
        <v>0</v>
      </c>
      <c r="AB699" s="126">
        <f t="shared" si="48"/>
        <v>0</v>
      </c>
      <c r="AC699" s="2">
        <f t="shared" si="49"/>
        <v>0</v>
      </c>
      <c r="AD699" s="2">
        <f t="shared" si="50"/>
        <v>0</v>
      </c>
    </row>
    <row r="700" spans="1:30" ht="14.25" hidden="1" customHeight="1" outlineLevel="2" x14ac:dyDescent="0.2">
      <c r="A700" s="44">
        <f t="shared" si="43"/>
        <v>1</v>
      </c>
      <c r="B700" s="115" t="s">
        <v>51</v>
      </c>
      <c r="C700" s="57" t="s">
        <v>79</v>
      </c>
      <c r="D700" s="95" t="s">
        <v>79</v>
      </c>
      <c r="E700" s="59" t="s">
        <v>79</v>
      </c>
      <c r="F700" s="60" t="s">
        <v>79</v>
      </c>
      <c r="G700" s="60" t="s">
        <v>79</v>
      </c>
      <c r="H700" s="61" t="s">
        <v>79</v>
      </c>
      <c r="I700" s="62" t="s">
        <v>79</v>
      </c>
      <c r="J700" s="63" t="s">
        <v>79</v>
      </c>
      <c r="K700" s="63" t="str">
        <f t="shared" si="44"/>
        <v/>
      </c>
      <c r="L700" s="64" t="s">
        <v>79</v>
      </c>
      <c r="M700" s="63" t="str">
        <f t="shared" si="45"/>
        <v/>
      </c>
      <c r="N700" s="65" t="str">
        <f t="shared" si="46"/>
        <v/>
      </c>
      <c r="AA700" s="126">
        <f t="shared" si="47"/>
        <v>0</v>
      </c>
      <c r="AB700" s="126">
        <f t="shared" si="48"/>
        <v>0</v>
      </c>
      <c r="AC700" s="2">
        <f t="shared" si="49"/>
        <v>0</v>
      </c>
      <c r="AD700" s="2">
        <f t="shared" si="50"/>
        <v>0</v>
      </c>
    </row>
    <row r="701" spans="1:30" ht="14.25" hidden="1" customHeight="1" outlineLevel="2" x14ac:dyDescent="0.2">
      <c r="A701" s="44">
        <f t="shared" si="43"/>
        <v>1</v>
      </c>
      <c r="B701" s="115" t="s">
        <v>51</v>
      </c>
      <c r="C701" s="57" t="s">
        <v>79</v>
      </c>
      <c r="D701" s="95" t="s">
        <v>79</v>
      </c>
      <c r="E701" s="59" t="s">
        <v>79</v>
      </c>
      <c r="F701" s="60" t="s">
        <v>79</v>
      </c>
      <c r="G701" s="60" t="s">
        <v>79</v>
      </c>
      <c r="H701" s="61" t="s">
        <v>79</v>
      </c>
      <c r="I701" s="62" t="s">
        <v>79</v>
      </c>
      <c r="J701" s="63" t="s">
        <v>79</v>
      </c>
      <c r="K701" s="63" t="str">
        <f t="shared" si="44"/>
        <v/>
      </c>
      <c r="L701" s="64" t="s">
        <v>79</v>
      </c>
      <c r="M701" s="63" t="str">
        <f t="shared" si="45"/>
        <v/>
      </c>
      <c r="N701" s="65" t="str">
        <f t="shared" si="46"/>
        <v/>
      </c>
      <c r="AA701" s="126">
        <f t="shared" si="47"/>
        <v>0</v>
      </c>
      <c r="AB701" s="126">
        <f t="shared" si="48"/>
        <v>0</v>
      </c>
      <c r="AC701" s="2">
        <f t="shared" si="49"/>
        <v>0</v>
      </c>
      <c r="AD701" s="2">
        <f t="shared" si="50"/>
        <v>0</v>
      </c>
    </row>
    <row r="702" spans="1:30" ht="14.25" hidden="1" customHeight="1" outlineLevel="2" x14ac:dyDescent="0.2">
      <c r="A702" s="44">
        <f t="shared" si="43"/>
        <v>1</v>
      </c>
      <c r="B702" s="115" t="s">
        <v>51</v>
      </c>
      <c r="C702" s="57" t="s">
        <v>79</v>
      </c>
      <c r="D702" s="95" t="s">
        <v>79</v>
      </c>
      <c r="E702" s="59" t="s">
        <v>79</v>
      </c>
      <c r="F702" s="60" t="s">
        <v>79</v>
      </c>
      <c r="G702" s="60" t="s">
        <v>79</v>
      </c>
      <c r="H702" s="61" t="s">
        <v>79</v>
      </c>
      <c r="I702" s="62" t="s">
        <v>79</v>
      </c>
      <c r="J702" s="63" t="s">
        <v>79</v>
      </c>
      <c r="K702" s="63" t="str">
        <f t="shared" si="44"/>
        <v/>
      </c>
      <c r="L702" s="64" t="s">
        <v>79</v>
      </c>
      <c r="M702" s="63" t="str">
        <f t="shared" si="45"/>
        <v/>
      </c>
      <c r="N702" s="65" t="str">
        <f t="shared" si="46"/>
        <v/>
      </c>
      <c r="AA702" s="126">
        <f t="shared" si="47"/>
        <v>0</v>
      </c>
      <c r="AB702" s="126">
        <f t="shared" si="48"/>
        <v>0</v>
      </c>
      <c r="AC702" s="2">
        <f t="shared" si="49"/>
        <v>0</v>
      </c>
      <c r="AD702" s="2">
        <f t="shared" si="50"/>
        <v>0</v>
      </c>
    </row>
    <row r="703" spans="1:30" ht="14.25" hidden="1" customHeight="1" outlineLevel="2" x14ac:dyDescent="0.2">
      <c r="A703" s="44">
        <f t="shared" si="43"/>
        <v>1</v>
      </c>
      <c r="B703" s="115" t="s">
        <v>51</v>
      </c>
      <c r="C703" s="57" t="s">
        <v>79</v>
      </c>
      <c r="D703" s="95" t="s">
        <v>79</v>
      </c>
      <c r="E703" s="59" t="s">
        <v>79</v>
      </c>
      <c r="F703" s="60" t="s">
        <v>79</v>
      </c>
      <c r="G703" s="60" t="s">
        <v>79</v>
      </c>
      <c r="H703" s="61" t="s">
        <v>79</v>
      </c>
      <c r="I703" s="62" t="s">
        <v>79</v>
      </c>
      <c r="J703" s="63" t="s">
        <v>79</v>
      </c>
      <c r="K703" s="63" t="str">
        <f t="shared" si="44"/>
        <v/>
      </c>
      <c r="L703" s="64" t="s">
        <v>79</v>
      </c>
      <c r="M703" s="63" t="str">
        <f t="shared" si="45"/>
        <v/>
      </c>
      <c r="N703" s="65" t="str">
        <f t="shared" si="46"/>
        <v/>
      </c>
      <c r="AA703" s="126">
        <f t="shared" si="47"/>
        <v>0</v>
      </c>
      <c r="AB703" s="126">
        <f t="shared" si="48"/>
        <v>0</v>
      </c>
      <c r="AC703" s="2">
        <f t="shared" si="49"/>
        <v>0</v>
      </c>
      <c r="AD703" s="2">
        <f t="shared" si="50"/>
        <v>0</v>
      </c>
    </row>
    <row r="704" spans="1:30" ht="14.25" hidden="1" customHeight="1" outlineLevel="2" x14ac:dyDescent="0.2">
      <c r="A704" s="44">
        <f t="shared" si="43"/>
        <v>1</v>
      </c>
      <c r="B704" s="115" t="s">
        <v>51</v>
      </c>
      <c r="C704" s="57" t="s">
        <v>79</v>
      </c>
      <c r="D704" s="95" t="s">
        <v>79</v>
      </c>
      <c r="E704" s="59" t="s">
        <v>79</v>
      </c>
      <c r="F704" s="60" t="s">
        <v>79</v>
      </c>
      <c r="G704" s="60" t="s">
        <v>79</v>
      </c>
      <c r="H704" s="61" t="s">
        <v>79</v>
      </c>
      <c r="I704" s="62" t="s">
        <v>79</v>
      </c>
      <c r="J704" s="63" t="s">
        <v>79</v>
      </c>
      <c r="K704" s="63" t="str">
        <f t="shared" si="44"/>
        <v/>
      </c>
      <c r="L704" s="64" t="s">
        <v>79</v>
      </c>
      <c r="M704" s="63" t="str">
        <f t="shared" si="45"/>
        <v/>
      </c>
      <c r="N704" s="65" t="str">
        <f t="shared" si="46"/>
        <v/>
      </c>
      <c r="AA704" s="126">
        <f t="shared" si="47"/>
        <v>0</v>
      </c>
      <c r="AB704" s="126">
        <f t="shared" si="48"/>
        <v>0</v>
      </c>
      <c r="AC704" s="2">
        <f t="shared" si="49"/>
        <v>0</v>
      </c>
      <c r="AD704" s="2">
        <f t="shared" si="50"/>
        <v>0</v>
      </c>
    </row>
    <row r="705" spans="1:30" ht="14.25" hidden="1" customHeight="1" outlineLevel="2" x14ac:dyDescent="0.2">
      <c r="A705" s="44">
        <f t="shared" si="43"/>
        <v>1</v>
      </c>
      <c r="B705" s="115" t="s">
        <v>51</v>
      </c>
      <c r="C705" s="57" t="s">
        <v>79</v>
      </c>
      <c r="D705" s="95" t="s">
        <v>79</v>
      </c>
      <c r="E705" s="59" t="s">
        <v>79</v>
      </c>
      <c r="F705" s="60" t="s">
        <v>79</v>
      </c>
      <c r="G705" s="60" t="s">
        <v>79</v>
      </c>
      <c r="H705" s="61" t="s">
        <v>79</v>
      </c>
      <c r="I705" s="62" t="s">
        <v>79</v>
      </c>
      <c r="J705" s="63" t="s">
        <v>79</v>
      </c>
      <c r="K705" s="63" t="str">
        <f t="shared" si="44"/>
        <v/>
      </c>
      <c r="L705" s="64" t="s">
        <v>79</v>
      </c>
      <c r="M705" s="63" t="str">
        <f t="shared" si="45"/>
        <v/>
      </c>
      <c r="N705" s="65" t="str">
        <f t="shared" si="46"/>
        <v/>
      </c>
      <c r="AA705" s="126">
        <f t="shared" si="47"/>
        <v>0</v>
      </c>
      <c r="AB705" s="126">
        <f t="shared" si="48"/>
        <v>0</v>
      </c>
      <c r="AC705" s="2">
        <f t="shared" si="49"/>
        <v>0</v>
      </c>
      <c r="AD705" s="2">
        <f t="shared" si="50"/>
        <v>0</v>
      </c>
    </row>
    <row r="706" spans="1:30" ht="14.25" hidden="1" customHeight="1" outlineLevel="2" x14ac:dyDescent="0.2">
      <c r="A706" s="44">
        <f t="shared" si="43"/>
        <v>1</v>
      </c>
      <c r="B706" s="115" t="s">
        <v>51</v>
      </c>
      <c r="C706" s="57" t="s">
        <v>79</v>
      </c>
      <c r="D706" s="95" t="s">
        <v>79</v>
      </c>
      <c r="E706" s="59" t="s">
        <v>79</v>
      </c>
      <c r="F706" s="60" t="s">
        <v>79</v>
      </c>
      <c r="G706" s="60" t="s">
        <v>79</v>
      </c>
      <c r="H706" s="61" t="s">
        <v>79</v>
      </c>
      <c r="I706" s="62" t="s">
        <v>79</v>
      </c>
      <c r="J706" s="63" t="s">
        <v>79</v>
      </c>
      <c r="K706" s="63" t="str">
        <f t="shared" si="44"/>
        <v/>
      </c>
      <c r="L706" s="64" t="s">
        <v>79</v>
      </c>
      <c r="M706" s="63" t="str">
        <f t="shared" si="45"/>
        <v/>
      </c>
      <c r="N706" s="65" t="str">
        <f t="shared" si="46"/>
        <v/>
      </c>
      <c r="AA706" s="126">
        <f t="shared" si="47"/>
        <v>0</v>
      </c>
      <c r="AB706" s="126">
        <f t="shared" si="48"/>
        <v>0</v>
      </c>
      <c r="AC706" s="2">
        <f t="shared" si="49"/>
        <v>0</v>
      </c>
      <c r="AD706" s="2">
        <f t="shared" si="50"/>
        <v>0</v>
      </c>
    </row>
    <row r="707" spans="1:30" ht="14.25" hidden="1" customHeight="1" outlineLevel="2" x14ac:dyDescent="0.2">
      <c r="A707" s="44">
        <f t="shared" si="43"/>
        <v>1</v>
      </c>
      <c r="B707" s="115" t="s">
        <v>51</v>
      </c>
      <c r="C707" s="57" t="s">
        <v>79</v>
      </c>
      <c r="D707" s="95" t="s">
        <v>79</v>
      </c>
      <c r="E707" s="59" t="s">
        <v>79</v>
      </c>
      <c r="F707" s="60" t="s">
        <v>79</v>
      </c>
      <c r="G707" s="60" t="s">
        <v>79</v>
      </c>
      <c r="H707" s="61" t="s">
        <v>79</v>
      </c>
      <c r="I707" s="62" t="s">
        <v>79</v>
      </c>
      <c r="J707" s="63" t="s">
        <v>79</v>
      </c>
      <c r="K707" s="63" t="str">
        <f t="shared" si="44"/>
        <v/>
      </c>
      <c r="L707" s="64" t="s">
        <v>79</v>
      </c>
      <c r="M707" s="63" t="str">
        <f t="shared" si="45"/>
        <v/>
      </c>
      <c r="N707" s="65" t="str">
        <f t="shared" si="46"/>
        <v/>
      </c>
      <c r="AA707" s="126">
        <f t="shared" si="47"/>
        <v>0</v>
      </c>
      <c r="AB707" s="126">
        <f t="shared" si="48"/>
        <v>0</v>
      </c>
      <c r="AC707" s="2">
        <f t="shared" si="49"/>
        <v>0</v>
      </c>
      <c r="AD707" s="2">
        <f t="shared" si="50"/>
        <v>0</v>
      </c>
    </row>
    <row r="708" spans="1:30" ht="14.25" hidden="1" customHeight="1" outlineLevel="2" x14ac:dyDescent="0.2">
      <c r="A708" s="44">
        <f t="shared" si="43"/>
        <v>1</v>
      </c>
      <c r="B708" s="115" t="s">
        <v>51</v>
      </c>
      <c r="C708" s="57" t="s">
        <v>79</v>
      </c>
      <c r="D708" s="95" t="s">
        <v>79</v>
      </c>
      <c r="E708" s="59" t="s">
        <v>79</v>
      </c>
      <c r="F708" s="60" t="s">
        <v>79</v>
      </c>
      <c r="G708" s="60" t="s">
        <v>79</v>
      </c>
      <c r="H708" s="61" t="s">
        <v>79</v>
      </c>
      <c r="I708" s="62" t="s">
        <v>79</v>
      </c>
      <c r="J708" s="63" t="s">
        <v>79</v>
      </c>
      <c r="K708" s="63" t="str">
        <f t="shared" si="44"/>
        <v/>
      </c>
      <c r="L708" s="64" t="s">
        <v>79</v>
      </c>
      <c r="M708" s="63" t="str">
        <f t="shared" si="45"/>
        <v/>
      </c>
      <c r="N708" s="65" t="str">
        <f t="shared" si="46"/>
        <v/>
      </c>
      <c r="AA708" s="126">
        <f t="shared" si="47"/>
        <v>0</v>
      </c>
      <c r="AB708" s="126">
        <f t="shared" si="48"/>
        <v>0</v>
      </c>
      <c r="AC708" s="2">
        <f t="shared" si="49"/>
        <v>0</v>
      </c>
      <c r="AD708" s="2">
        <f t="shared" si="50"/>
        <v>0</v>
      </c>
    </row>
    <row r="709" spans="1:30" ht="14.25" hidden="1" customHeight="1" outlineLevel="2" x14ac:dyDescent="0.2">
      <c r="A709" s="44">
        <f t="shared" ref="A709:A844" si="51">IF($C709="",1,0)</f>
        <v>1</v>
      </c>
      <c r="B709" s="115" t="s">
        <v>51</v>
      </c>
      <c r="C709" s="57" t="s">
        <v>79</v>
      </c>
      <c r="D709" s="95" t="s">
        <v>79</v>
      </c>
      <c r="E709" s="59" t="s">
        <v>79</v>
      </c>
      <c r="F709" s="60" t="s">
        <v>79</v>
      </c>
      <c r="G709" s="60" t="s">
        <v>79</v>
      </c>
      <c r="H709" s="61" t="s">
        <v>79</v>
      </c>
      <c r="I709" s="62" t="s">
        <v>79</v>
      </c>
      <c r="J709" s="63" t="s">
        <v>79</v>
      </c>
      <c r="K709" s="63" t="str">
        <f t="shared" si="44"/>
        <v/>
      </c>
      <c r="L709" s="64" t="s">
        <v>79</v>
      </c>
      <c r="M709" s="63" t="str">
        <f t="shared" si="45"/>
        <v/>
      </c>
      <c r="N709" s="65" t="str">
        <f t="shared" si="46"/>
        <v/>
      </c>
      <c r="AA709" s="126">
        <f t="shared" si="47"/>
        <v>0</v>
      </c>
      <c r="AB709" s="126">
        <f t="shared" si="48"/>
        <v>0</v>
      </c>
      <c r="AC709" s="2">
        <f t="shared" si="49"/>
        <v>0</v>
      </c>
      <c r="AD709" s="2">
        <f t="shared" si="50"/>
        <v>0</v>
      </c>
    </row>
    <row r="710" spans="1:30" ht="14.25" hidden="1" customHeight="1" outlineLevel="2" x14ac:dyDescent="0.2">
      <c r="A710" s="44">
        <f t="shared" si="51"/>
        <v>1</v>
      </c>
      <c r="B710" s="115" t="s">
        <v>51</v>
      </c>
      <c r="C710" s="57" t="s">
        <v>79</v>
      </c>
      <c r="D710" s="95" t="s">
        <v>79</v>
      </c>
      <c r="E710" s="59" t="s">
        <v>79</v>
      </c>
      <c r="F710" s="60" t="s">
        <v>79</v>
      </c>
      <c r="G710" s="60" t="s">
        <v>79</v>
      </c>
      <c r="H710" s="61" t="s">
        <v>79</v>
      </c>
      <c r="I710" s="62" t="s">
        <v>79</v>
      </c>
      <c r="J710" s="63" t="s">
        <v>79</v>
      </c>
      <c r="K710" s="63" t="str">
        <f t="shared" ref="K710:K773" si="52">IF(I710="","",J710*I710)</f>
        <v/>
      </c>
      <c r="L710" s="64" t="s">
        <v>79</v>
      </c>
      <c r="M710" s="63" t="str">
        <f t="shared" ref="M710:M773" si="53">IF(I710="","",L710*I710)</f>
        <v/>
      </c>
      <c r="N710" s="65" t="str">
        <f t="shared" ref="N710:N773" si="54">IF(I710="","",M710+K710)</f>
        <v/>
      </c>
      <c r="AA710" s="126">
        <f t="shared" ref="AA710:AA773" si="55">IF(MID(D710,1,3)="zin",K710,0)</f>
        <v>0</v>
      </c>
      <c r="AB710" s="126">
        <f t="shared" ref="AB710:AB773" si="56">IF(MID(D710,1,3)="zex",K710,0)</f>
        <v>0</v>
      </c>
      <c r="AC710" s="2">
        <f t="shared" ref="AC710:AC773" si="57">IF(MID(D710,1,3)="zin",M710,0)</f>
        <v>0</v>
      </c>
      <c r="AD710" s="2">
        <f t="shared" ref="AD710:AD773" si="58">IF(MID(D710,1,3)="zex",M710,0)</f>
        <v>0</v>
      </c>
    </row>
    <row r="711" spans="1:30" ht="14.25" hidden="1" customHeight="1" outlineLevel="2" x14ac:dyDescent="0.2">
      <c r="A711" s="44">
        <f t="shared" si="51"/>
        <v>1</v>
      </c>
      <c r="B711" s="115" t="s">
        <v>51</v>
      </c>
      <c r="C711" s="57" t="s">
        <v>79</v>
      </c>
      <c r="D711" s="95" t="s">
        <v>79</v>
      </c>
      <c r="E711" s="59" t="s">
        <v>79</v>
      </c>
      <c r="F711" s="60" t="s">
        <v>79</v>
      </c>
      <c r="G711" s="60" t="s">
        <v>79</v>
      </c>
      <c r="H711" s="61" t="s">
        <v>79</v>
      </c>
      <c r="I711" s="62" t="s">
        <v>79</v>
      </c>
      <c r="J711" s="63" t="s">
        <v>79</v>
      </c>
      <c r="K711" s="63" t="str">
        <f t="shared" si="52"/>
        <v/>
      </c>
      <c r="L711" s="64" t="s">
        <v>79</v>
      </c>
      <c r="M711" s="63" t="str">
        <f t="shared" si="53"/>
        <v/>
      </c>
      <c r="N711" s="65" t="str">
        <f t="shared" si="54"/>
        <v/>
      </c>
      <c r="AA711" s="126">
        <f t="shared" si="55"/>
        <v>0</v>
      </c>
      <c r="AB711" s="126">
        <f t="shared" si="56"/>
        <v>0</v>
      </c>
      <c r="AC711" s="2">
        <f t="shared" si="57"/>
        <v>0</v>
      </c>
      <c r="AD711" s="2">
        <f t="shared" si="58"/>
        <v>0</v>
      </c>
    </row>
    <row r="712" spans="1:30" ht="14.25" hidden="1" customHeight="1" outlineLevel="2" x14ac:dyDescent="0.2">
      <c r="A712" s="44">
        <f t="shared" si="51"/>
        <v>1</v>
      </c>
      <c r="B712" s="115" t="s">
        <v>51</v>
      </c>
      <c r="C712" s="57" t="s">
        <v>79</v>
      </c>
      <c r="D712" s="95" t="s">
        <v>79</v>
      </c>
      <c r="E712" s="59" t="s">
        <v>79</v>
      </c>
      <c r="F712" s="60" t="s">
        <v>79</v>
      </c>
      <c r="G712" s="60" t="s">
        <v>79</v>
      </c>
      <c r="H712" s="61" t="s">
        <v>79</v>
      </c>
      <c r="I712" s="62" t="s">
        <v>79</v>
      </c>
      <c r="J712" s="63" t="s">
        <v>79</v>
      </c>
      <c r="K712" s="63" t="str">
        <f t="shared" si="52"/>
        <v/>
      </c>
      <c r="L712" s="64" t="s">
        <v>79</v>
      </c>
      <c r="M712" s="63" t="str">
        <f t="shared" si="53"/>
        <v/>
      </c>
      <c r="N712" s="65" t="str">
        <f t="shared" si="54"/>
        <v/>
      </c>
      <c r="AA712" s="126">
        <f t="shared" si="55"/>
        <v>0</v>
      </c>
      <c r="AB712" s="126">
        <f t="shared" si="56"/>
        <v>0</v>
      </c>
      <c r="AC712" s="2">
        <f t="shared" si="57"/>
        <v>0</v>
      </c>
      <c r="AD712" s="2">
        <f t="shared" si="58"/>
        <v>0</v>
      </c>
    </row>
    <row r="713" spans="1:30" ht="14.25" hidden="1" customHeight="1" outlineLevel="2" x14ac:dyDescent="0.2">
      <c r="A713" s="44">
        <f t="shared" si="51"/>
        <v>1</v>
      </c>
      <c r="B713" s="115" t="s">
        <v>51</v>
      </c>
      <c r="C713" s="57" t="s">
        <v>79</v>
      </c>
      <c r="D713" s="95" t="s">
        <v>79</v>
      </c>
      <c r="E713" s="59" t="s">
        <v>79</v>
      </c>
      <c r="F713" s="60" t="s">
        <v>79</v>
      </c>
      <c r="G713" s="60" t="s">
        <v>79</v>
      </c>
      <c r="H713" s="61" t="s">
        <v>79</v>
      </c>
      <c r="I713" s="62" t="s">
        <v>79</v>
      </c>
      <c r="J713" s="63" t="s">
        <v>79</v>
      </c>
      <c r="K713" s="63" t="str">
        <f t="shared" si="52"/>
        <v/>
      </c>
      <c r="L713" s="64" t="s">
        <v>79</v>
      </c>
      <c r="M713" s="63" t="str">
        <f t="shared" si="53"/>
        <v/>
      </c>
      <c r="N713" s="65" t="str">
        <f t="shared" si="54"/>
        <v/>
      </c>
      <c r="AA713" s="126">
        <f t="shared" si="55"/>
        <v>0</v>
      </c>
      <c r="AB713" s="126">
        <f t="shared" si="56"/>
        <v>0</v>
      </c>
      <c r="AC713" s="2">
        <f t="shared" si="57"/>
        <v>0</v>
      </c>
      <c r="AD713" s="2">
        <f t="shared" si="58"/>
        <v>0</v>
      </c>
    </row>
    <row r="714" spans="1:30" ht="14.25" hidden="1" customHeight="1" outlineLevel="2" x14ac:dyDescent="0.2">
      <c r="A714" s="44">
        <f t="shared" si="51"/>
        <v>1</v>
      </c>
      <c r="B714" s="115" t="s">
        <v>51</v>
      </c>
      <c r="C714" s="57" t="s">
        <v>79</v>
      </c>
      <c r="D714" s="95" t="s">
        <v>79</v>
      </c>
      <c r="E714" s="59" t="s">
        <v>79</v>
      </c>
      <c r="F714" s="60" t="s">
        <v>79</v>
      </c>
      <c r="G714" s="60" t="s">
        <v>79</v>
      </c>
      <c r="H714" s="61" t="s">
        <v>79</v>
      </c>
      <c r="I714" s="62" t="s">
        <v>79</v>
      </c>
      <c r="J714" s="63" t="s">
        <v>79</v>
      </c>
      <c r="K714" s="63" t="str">
        <f t="shared" si="52"/>
        <v/>
      </c>
      <c r="L714" s="64" t="s">
        <v>79</v>
      </c>
      <c r="M714" s="63" t="str">
        <f t="shared" si="53"/>
        <v/>
      </c>
      <c r="N714" s="65" t="str">
        <f t="shared" si="54"/>
        <v/>
      </c>
      <c r="AA714" s="126">
        <f t="shared" si="55"/>
        <v>0</v>
      </c>
      <c r="AB714" s="126">
        <f t="shared" si="56"/>
        <v>0</v>
      </c>
      <c r="AC714" s="2">
        <f t="shared" si="57"/>
        <v>0</v>
      </c>
      <c r="AD714" s="2">
        <f t="shared" si="58"/>
        <v>0</v>
      </c>
    </row>
    <row r="715" spans="1:30" ht="14.25" hidden="1" customHeight="1" outlineLevel="2" x14ac:dyDescent="0.2">
      <c r="A715" s="44">
        <f t="shared" si="51"/>
        <v>1</v>
      </c>
      <c r="B715" s="115" t="s">
        <v>51</v>
      </c>
      <c r="C715" s="57" t="s">
        <v>79</v>
      </c>
      <c r="D715" s="95" t="s">
        <v>79</v>
      </c>
      <c r="E715" s="59" t="s">
        <v>79</v>
      </c>
      <c r="F715" s="60" t="s">
        <v>79</v>
      </c>
      <c r="G715" s="60" t="s">
        <v>79</v>
      </c>
      <c r="H715" s="61" t="s">
        <v>79</v>
      </c>
      <c r="I715" s="62" t="s">
        <v>79</v>
      </c>
      <c r="J715" s="63" t="s">
        <v>79</v>
      </c>
      <c r="K715" s="63" t="str">
        <f t="shared" si="52"/>
        <v/>
      </c>
      <c r="L715" s="64" t="s">
        <v>79</v>
      </c>
      <c r="M715" s="63" t="str">
        <f t="shared" si="53"/>
        <v/>
      </c>
      <c r="N715" s="65" t="str">
        <f t="shared" si="54"/>
        <v/>
      </c>
      <c r="AA715" s="126">
        <f t="shared" si="55"/>
        <v>0</v>
      </c>
      <c r="AB715" s="126">
        <f t="shared" si="56"/>
        <v>0</v>
      </c>
      <c r="AC715" s="2">
        <f t="shared" si="57"/>
        <v>0</v>
      </c>
      <c r="AD715" s="2">
        <f t="shared" si="58"/>
        <v>0</v>
      </c>
    </row>
    <row r="716" spans="1:30" ht="14.25" hidden="1" customHeight="1" outlineLevel="2" x14ac:dyDescent="0.2">
      <c r="A716" s="44">
        <f t="shared" si="51"/>
        <v>1</v>
      </c>
      <c r="B716" s="115" t="s">
        <v>51</v>
      </c>
      <c r="C716" s="57" t="s">
        <v>79</v>
      </c>
      <c r="D716" s="95" t="s">
        <v>79</v>
      </c>
      <c r="E716" s="59" t="s">
        <v>79</v>
      </c>
      <c r="F716" s="60" t="s">
        <v>79</v>
      </c>
      <c r="G716" s="60" t="s">
        <v>79</v>
      </c>
      <c r="H716" s="61" t="s">
        <v>79</v>
      </c>
      <c r="I716" s="62" t="s">
        <v>79</v>
      </c>
      <c r="J716" s="63" t="s">
        <v>79</v>
      </c>
      <c r="K716" s="63" t="str">
        <f t="shared" si="52"/>
        <v/>
      </c>
      <c r="L716" s="64" t="s">
        <v>79</v>
      </c>
      <c r="M716" s="63" t="str">
        <f t="shared" si="53"/>
        <v/>
      </c>
      <c r="N716" s="65" t="str">
        <f t="shared" si="54"/>
        <v/>
      </c>
      <c r="AA716" s="126">
        <f t="shared" si="55"/>
        <v>0</v>
      </c>
      <c r="AB716" s="126">
        <f t="shared" si="56"/>
        <v>0</v>
      </c>
      <c r="AC716" s="2">
        <f t="shared" si="57"/>
        <v>0</v>
      </c>
      <c r="AD716" s="2">
        <f t="shared" si="58"/>
        <v>0</v>
      </c>
    </row>
    <row r="717" spans="1:30" ht="14.25" hidden="1" customHeight="1" outlineLevel="2" x14ac:dyDescent="0.2">
      <c r="A717" s="44">
        <f t="shared" si="51"/>
        <v>1</v>
      </c>
      <c r="B717" s="115" t="s">
        <v>51</v>
      </c>
      <c r="C717" s="57" t="s">
        <v>79</v>
      </c>
      <c r="D717" s="95" t="s">
        <v>79</v>
      </c>
      <c r="E717" s="59" t="s">
        <v>79</v>
      </c>
      <c r="F717" s="60" t="s">
        <v>79</v>
      </c>
      <c r="G717" s="60" t="s">
        <v>79</v>
      </c>
      <c r="H717" s="61" t="s">
        <v>79</v>
      </c>
      <c r="I717" s="62" t="s">
        <v>79</v>
      </c>
      <c r="J717" s="63" t="s">
        <v>79</v>
      </c>
      <c r="K717" s="63" t="str">
        <f t="shared" si="52"/>
        <v/>
      </c>
      <c r="L717" s="64" t="s">
        <v>79</v>
      </c>
      <c r="M717" s="63" t="str">
        <f t="shared" si="53"/>
        <v/>
      </c>
      <c r="N717" s="65" t="str">
        <f t="shared" si="54"/>
        <v/>
      </c>
      <c r="AA717" s="126">
        <f t="shared" si="55"/>
        <v>0</v>
      </c>
      <c r="AB717" s="126">
        <f t="shared" si="56"/>
        <v>0</v>
      </c>
      <c r="AC717" s="2">
        <f t="shared" si="57"/>
        <v>0</v>
      </c>
      <c r="AD717" s="2">
        <f t="shared" si="58"/>
        <v>0</v>
      </c>
    </row>
    <row r="718" spans="1:30" ht="14.25" hidden="1" customHeight="1" outlineLevel="2" x14ac:dyDescent="0.2">
      <c r="A718" s="44">
        <f t="shared" si="51"/>
        <v>1</v>
      </c>
      <c r="B718" s="115" t="s">
        <v>51</v>
      </c>
      <c r="C718" s="57" t="s">
        <v>79</v>
      </c>
      <c r="D718" s="95" t="s">
        <v>79</v>
      </c>
      <c r="E718" s="59" t="s">
        <v>79</v>
      </c>
      <c r="F718" s="60" t="s">
        <v>79</v>
      </c>
      <c r="G718" s="60" t="s">
        <v>79</v>
      </c>
      <c r="H718" s="61" t="s">
        <v>79</v>
      </c>
      <c r="I718" s="62" t="s">
        <v>79</v>
      </c>
      <c r="J718" s="63" t="s">
        <v>79</v>
      </c>
      <c r="K718" s="63" t="str">
        <f t="shared" si="52"/>
        <v/>
      </c>
      <c r="L718" s="64" t="s">
        <v>79</v>
      </c>
      <c r="M718" s="63" t="str">
        <f t="shared" si="53"/>
        <v/>
      </c>
      <c r="N718" s="65" t="str">
        <f t="shared" si="54"/>
        <v/>
      </c>
      <c r="AA718" s="126">
        <f t="shared" si="55"/>
        <v>0</v>
      </c>
      <c r="AB718" s="126">
        <f t="shared" si="56"/>
        <v>0</v>
      </c>
      <c r="AC718" s="2">
        <f t="shared" si="57"/>
        <v>0</v>
      </c>
      <c r="AD718" s="2">
        <f t="shared" si="58"/>
        <v>0</v>
      </c>
    </row>
    <row r="719" spans="1:30" ht="14.25" hidden="1" customHeight="1" outlineLevel="2" x14ac:dyDescent="0.2">
      <c r="A719" s="44">
        <f t="shared" si="51"/>
        <v>1</v>
      </c>
      <c r="B719" s="115" t="s">
        <v>51</v>
      </c>
      <c r="C719" s="57" t="s">
        <v>79</v>
      </c>
      <c r="D719" s="95" t="s">
        <v>79</v>
      </c>
      <c r="E719" s="59" t="s">
        <v>79</v>
      </c>
      <c r="F719" s="60" t="s">
        <v>79</v>
      </c>
      <c r="G719" s="60" t="s">
        <v>79</v>
      </c>
      <c r="H719" s="61" t="s">
        <v>79</v>
      </c>
      <c r="I719" s="62" t="s">
        <v>79</v>
      </c>
      <c r="J719" s="63" t="s">
        <v>79</v>
      </c>
      <c r="K719" s="63" t="str">
        <f t="shared" si="52"/>
        <v/>
      </c>
      <c r="L719" s="64" t="s">
        <v>79</v>
      </c>
      <c r="M719" s="63" t="str">
        <f t="shared" si="53"/>
        <v/>
      </c>
      <c r="N719" s="65" t="str">
        <f t="shared" si="54"/>
        <v/>
      </c>
      <c r="AA719" s="126">
        <f t="shared" si="55"/>
        <v>0</v>
      </c>
      <c r="AB719" s="126">
        <f t="shared" si="56"/>
        <v>0</v>
      </c>
      <c r="AC719" s="2">
        <f t="shared" si="57"/>
        <v>0</v>
      </c>
      <c r="AD719" s="2">
        <f t="shared" si="58"/>
        <v>0</v>
      </c>
    </row>
    <row r="720" spans="1:30" ht="14.25" hidden="1" customHeight="1" outlineLevel="2" x14ac:dyDescent="0.2">
      <c r="A720" s="44">
        <f t="shared" si="51"/>
        <v>1</v>
      </c>
      <c r="B720" s="115" t="s">
        <v>51</v>
      </c>
      <c r="C720" s="57" t="s">
        <v>79</v>
      </c>
      <c r="D720" s="95" t="s">
        <v>79</v>
      </c>
      <c r="E720" s="59" t="s">
        <v>79</v>
      </c>
      <c r="F720" s="60" t="s">
        <v>79</v>
      </c>
      <c r="G720" s="60" t="s">
        <v>79</v>
      </c>
      <c r="H720" s="61" t="s">
        <v>79</v>
      </c>
      <c r="I720" s="62" t="s">
        <v>79</v>
      </c>
      <c r="J720" s="63" t="s">
        <v>79</v>
      </c>
      <c r="K720" s="63" t="str">
        <f t="shared" si="52"/>
        <v/>
      </c>
      <c r="L720" s="64" t="s">
        <v>79</v>
      </c>
      <c r="M720" s="63" t="str">
        <f t="shared" si="53"/>
        <v/>
      </c>
      <c r="N720" s="65" t="str">
        <f t="shared" si="54"/>
        <v/>
      </c>
      <c r="AA720" s="126">
        <f t="shared" si="55"/>
        <v>0</v>
      </c>
      <c r="AB720" s="126">
        <f t="shared" si="56"/>
        <v>0</v>
      </c>
      <c r="AC720" s="2">
        <f t="shared" si="57"/>
        <v>0</v>
      </c>
      <c r="AD720" s="2">
        <f t="shared" si="58"/>
        <v>0</v>
      </c>
    </row>
    <row r="721" spans="1:30" ht="14.25" hidden="1" customHeight="1" outlineLevel="2" x14ac:dyDescent="0.2">
      <c r="A721" s="44">
        <f t="shared" si="51"/>
        <v>1</v>
      </c>
      <c r="B721" s="115" t="s">
        <v>51</v>
      </c>
      <c r="C721" s="57" t="s">
        <v>79</v>
      </c>
      <c r="D721" s="95" t="s">
        <v>79</v>
      </c>
      <c r="E721" s="59" t="s">
        <v>79</v>
      </c>
      <c r="F721" s="60" t="s">
        <v>79</v>
      </c>
      <c r="G721" s="60" t="s">
        <v>79</v>
      </c>
      <c r="H721" s="61" t="s">
        <v>79</v>
      </c>
      <c r="I721" s="62" t="s">
        <v>79</v>
      </c>
      <c r="J721" s="63" t="s">
        <v>79</v>
      </c>
      <c r="K721" s="63" t="str">
        <f t="shared" si="52"/>
        <v/>
      </c>
      <c r="L721" s="64" t="s">
        <v>79</v>
      </c>
      <c r="M721" s="63" t="str">
        <f t="shared" si="53"/>
        <v/>
      </c>
      <c r="N721" s="65" t="str">
        <f t="shared" si="54"/>
        <v/>
      </c>
      <c r="AA721" s="126">
        <f t="shared" si="55"/>
        <v>0</v>
      </c>
      <c r="AB721" s="126">
        <f t="shared" si="56"/>
        <v>0</v>
      </c>
      <c r="AC721" s="2">
        <f t="shared" si="57"/>
        <v>0</v>
      </c>
      <c r="AD721" s="2">
        <f t="shared" si="58"/>
        <v>0</v>
      </c>
    </row>
    <row r="722" spans="1:30" ht="14.25" hidden="1" customHeight="1" outlineLevel="2" x14ac:dyDescent="0.2">
      <c r="A722" s="44">
        <f t="shared" si="51"/>
        <v>1</v>
      </c>
      <c r="B722" s="115" t="s">
        <v>51</v>
      </c>
      <c r="C722" s="57" t="s">
        <v>79</v>
      </c>
      <c r="D722" s="95" t="s">
        <v>79</v>
      </c>
      <c r="E722" s="59" t="s">
        <v>79</v>
      </c>
      <c r="F722" s="60" t="s">
        <v>79</v>
      </c>
      <c r="G722" s="60" t="s">
        <v>79</v>
      </c>
      <c r="H722" s="61" t="s">
        <v>79</v>
      </c>
      <c r="I722" s="62" t="s">
        <v>79</v>
      </c>
      <c r="J722" s="63" t="s">
        <v>79</v>
      </c>
      <c r="K722" s="63" t="str">
        <f t="shared" si="52"/>
        <v/>
      </c>
      <c r="L722" s="64" t="s">
        <v>79</v>
      </c>
      <c r="M722" s="63" t="str">
        <f t="shared" si="53"/>
        <v/>
      </c>
      <c r="N722" s="65" t="str">
        <f t="shared" si="54"/>
        <v/>
      </c>
      <c r="AA722" s="126">
        <f t="shared" si="55"/>
        <v>0</v>
      </c>
      <c r="AB722" s="126">
        <f t="shared" si="56"/>
        <v>0</v>
      </c>
      <c r="AC722" s="2">
        <f t="shared" si="57"/>
        <v>0</v>
      </c>
      <c r="AD722" s="2">
        <f t="shared" si="58"/>
        <v>0</v>
      </c>
    </row>
    <row r="723" spans="1:30" ht="14.25" hidden="1" customHeight="1" outlineLevel="2" x14ac:dyDescent="0.2">
      <c r="A723" s="44">
        <f t="shared" si="51"/>
        <v>1</v>
      </c>
      <c r="B723" s="115" t="s">
        <v>51</v>
      </c>
      <c r="C723" s="57" t="s">
        <v>79</v>
      </c>
      <c r="D723" s="95" t="s">
        <v>79</v>
      </c>
      <c r="E723" s="59" t="s">
        <v>79</v>
      </c>
      <c r="F723" s="60" t="s">
        <v>79</v>
      </c>
      <c r="G723" s="60" t="s">
        <v>79</v>
      </c>
      <c r="H723" s="61" t="s">
        <v>79</v>
      </c>
      <c r="I723" s="62" t="s">
        <v>79</v>
      </c>
      <c r="J723" s="63" t="s">
        <v>79</v>
      </c>
      <c r="K723" s="63" t="str">
        <f t="shared" si="52"/>
        <v/>
      </c>
      <c r="L723" s="64" t="s">
        <v>79</v>
      </c>
      <c r="M723" s="63" t="str">
        <f t="shared" si="53"/>
        <v/>
      </c>
      <c r="N723" s="65" t="str">
        <f t="shared" si="54"/>
        <v/>
      </c>
      <c r="AA723" s="126">
        <f t="shared" si="55"/>
        <v>0</v>
      </c>
      <c r="AB723" s="126">
        <f t="shared" si="56"/>
        <v>0</v>
      </c>
      <c r="AC723" s="2">
        <f t="shared" si="57"/>
        <v>0</v>
      </c>
      <c r="AD723" s="2">
        <f t="shared" si="58"/>
        <v>0</v>
      </c>
    </row>
    <row r="724" spans="1:30" ht="14.25" hidden="1" customHeight="1" outlineLevel="2" x14ac:dyDescent="0.2">
      <c r="A724" s="44">
        <f t="shared" si="51"/>
        <v>1</v>
      </c>
      <c r="B724" s="115" t="s">
        <v>51</v>
      </c>
      <c r="C724" s="57" t="s">
        <v>79</v>
      </c>
      <c r="D724" s="95" t="s">
        <v>79</v>
      </c>
      <c r="E724" s="59" t="s">
        <v>79</v>
      </c>
      <c r="F724" s="60" t="s">
        <v>79</v>
      </c>
      <c r="G724" s="60" t="s">
        <v>79</v>
      </c>
      <c r="H724" s="61" t="s">
        <v>79</v>
      </c>
      <c r="I724" s="62" t="s">
        <v>79</v>
      </c>
      <c r="J724" s="63" t="s">
        <v>79</v>
      </c>
      <c r="K724" s="63" t="str">
        <f t="shared" si="52"/>
        <v/>
      </c>
      <c r="L724" s="64" t="s">
        <v>79</v>
      </c>
      <c r="M724" s="63" t="str">
        <f t="shared" si="53"/>
        <v/>
      </c>
      <c r="N724" s="65" t="str">
        <f t="shared" si="54"/>
        <v/>
      </c>
      <c r="AA724" s="126">
        <f t="shared" si="55"/>
        <v>0</v>
      </c>
      <c r="AB724" s="126">
        <f t="shared" si="56"/>
        <v>0</v>
      </c>
      <c r="AC724" s="2">
        <f t="shared" si="57"/>
        <v>0</v>
      </c>
      <c r="AD724" s="2">
        <f t="shared" si="58"/>
        <v>0</v>
      </c>
    </row>
    <row r="725" spans="1:30" ht="14.25" hidden="1" customHeight="1" outlineLevel="2" x14ac:dyDescent="0.2">
      <c r="A725" s="44">
        <f t="shared" si="51"/>
        <v>1</v>
      </c>
      <c r="B725" s="115" t="s">
        <v>51</v>
      </c>
      <c r="C725" s="57" t="s">
        <v>79</v>
      </c>
      <c r="D725" s="95" t="s">
        <v>79</v>
      </c>
      <c r="E725" s="59" t="s">
        <v>79</v>
      </c>
      <c r="F725" s="60" t="s">
        <v>79</v>
      </c>
      <c r="G725" s="60" t="s">
        <v>79</v>
      </c>
      <c r="H725" s="61" t="s">
        <v>79</v>
      </c>
      <c r="I725" s="62" t="s">
        <v>79</v>
      </c>
      <c r="J725" s="63" t="s">
        <v>79</v>
      </c>
      <c r="K725" s="63" t="str">
        <f t="shared" si="52"/>
        <v/>
      </c>
      <c r="L725" s="64" t="s">
        <v>79</v>
      </c>
      <c r="M725" s="63" t="str">
        <f t="shared" si="53"/>
        <v/>
      </c>
      <c r="N725" s="65" t="str">
        <f t="shared" si="54"/>
        <v/>
      </c>
      <c r="AA725" s="126">
        <f t="shared" si="55"/>
        <v>0</v>
      </c>
      <c r="AB725" s="126">
        <f t="shared" si="56"/>
        <v>0</v>
      </c>
      <c r="AC725" s="2">
        <f t="shared" si="57"/>
        <v>0</v>
      </c>
      <c r="AD725" s="2">
        <f t="shared" si="58"/>
        <v>0</v>
      </c>
    </row>
    <row r="726" spans="1:30" ht="14.25" hidden="1" customHeight="1" outlineLevel="2" x14ac:dyDescent="0.2">
      <c r="A726" s="44">
        <f t="shared" si="51"/>
        <v>1</v>
      </c>
      <c r="B726" s="115" t="s">
        <v>51</v>
      </c>
      <c r="C726" s="57" t="s">
        <v>79</v>
      </c>
      <c r="D726" s="95" t="s">
        <v>79</v>
      </c>
      <c r="E726" s="59" t="s">
        <v>79</v>
      </c>
      <c r="F726" s="60" t="s">
        <v>79</v>
      </c>
      <c r="G726" s="60" t="s">
        <v>79</v>
      </c>
      <c r="H726" s="61" t="s">
        <v>79</v>
      </c>
      <c r="I726" s="62" t="s">
        <v>79</v>
      </c>
      <c r="J726" s="63" t="s">
        <v>79</v>
      </c>
      <c r="K726" s="63" t="str">
        <f t="shared" si="52"/>
        <v/>
      </c>
      <c r="L726" s="64" t="s">
        <v>79</v>
      </c>
      <c r="M726" s="63" t="str">
        <f t="shared" si="53"/>
        <v/>
      </c>
      <c r="N726" s="65" t="str">
        <f t="shared" si="54"/>
        <v/>
      </c>
      <c r="AA726" s="126">
        <f t="shared" si="55"/>
        <v>0</v>
      </c>
      <c r="AB726" s="126">
        <f t="shared" si="56"/>
        <v>0</v>
      </c>
      <c r="AC726" s="2">
        <f t="shared" si="57"/>
        <v>0</v>
      </c>
      <c r="AD726" s="2">
        <f t="shared" si="58"/>
        <v>0</v>
      </c>
    </row>
    <row r="727" spans="1:30" ht="14.25" hidden="1" customHeight="1" outlineLevel="2" x14ac:dyDescent="0.2">
      <c r="A727" s="44">
        <f t="shared" si="51"/>
        <v>1</v>
      </c>
      <c r="B727" s="115" t="s">
        <v>51</v>
      </c>
      <c r="C727" s="57" t="s">
        <v>79</v>
      </c>
      <c r="D727" s="95" t="s">
        <v>79</v>
      </c>
      <c r="E727" s="59" t="s">
        <v>79</v>
      </c>
      <c r="F727" s="60" t="s">
        <v>79</v>
      </c>
      <c r="G727" s="60" t="s">
        <v>79</v>
      </c>
      <c r="H727" s="61" t="s">
        <v>79</v>
      </c>
      <c r="I727" s="62" t="s">
        <v>79</v>
      </c>
      <c r="J727" s="63" t="s">
        <v>79</v>
      </c>
      <c r="K727" s="63" t="str">
        <f t="shared" si="52"/>
        <v/>
      </c>
      <c r="L727" s="64" t="s">
        <v>79</v>
      </c>
      <c r="M727" s="63" t="str">
        <f t="shared" si="53"/>
        <v/>
      </c>
      <c r="N727" s="65" t="str">
        <f t="shared" si="54"/>
        <v/>
      </c>
      <c r="AA727" s="126">
        <f t="shared" si="55"/>
        <v>0</v>
      </c>
      <c r="AB727" s="126">
        <f t="shared" si="56"/>
        <v>0</v>
      </c>
      <c r="AC727" s="2">
        <f t="shared" si="57"/>
        <v>0</v>
      </c>
      <c r="AD727" s="2">
        <f t="shared" si="58"/>
        <v>0</v>
      </c>
    </row>
    <row r="728" spans="1:30" ht="14.25" hidden="1" customHeight="1" outlineLevel="2" x14ac:dyDescent="0.2">
      <c r="A728" s="44">
        <f t="shared" si="51"/>
        <v>1</v>
      </c>
      <c r="B728" s="115" t="s">
        <v>51</v>
      </c>
      <c r="C728" s="57" t="s">
        <v>79</v>
      </c>
      <c r="D728" s="95" t="s">
        <v>79</v>
      </c>
      <c r="E728" s="59" t="s">
        <v>79</v>
      </c>
      <c r="F728" s="60" t="s">
        <v>79</v>
      </c>
      <c r="G728" s="60" t="s">
        <v>79</v>
      </c>
      <c r="H728" s="61" t="s">
        <v>79</v>
      </c>
      <c r="I728" s="62" t="s">
        <v>79</v>
      </c>
      <c r="J728" s="63" t="s">
        <v>79</v>
      </c>
      <c r="K728" s="63" t="str">
        <f t="shared" si="52"/>
        <v/>
      </c>
      <c r="L728" s="64" t="s">
        <v>79</v>
      </c>
      <c r="M728" s="63" t="str">
        <f t="shared" si="53"/>
        <v/>
      </c>
      <c r="N728" s="65" t="str">
        <f t="shared" si="54"/>
        <v/>
      </c>
      <c r="AA728" s="126">
        <f t="shared" si="55"/>
        <v>0</v>
      </c>
      <c r="AB728" s="126">
        <f t="shared" si="56"/>
        <v>0</v>
      </c>
      <c r="AC728" s="2">
        <f t="shared" si="57"/>
        <v>0</v>
      </c>
      <c r="AD728" s="2">
        <f t="shared" si="58"/>
        <v>0</v>
      </c>
    </row>
    <row r="729" spans="1:30" ht="14.25" hidden="1" customHeight="1" outlineLevel="2" x14ac:dyDescent="0.2">
      <c r="A729" s="44">
        <f t="shared" si="51"/>
        <v>1</v>
      </c>
      <c r="B729" s="115" t="s">
        <v>51</v>
      </c>
      <c r="C729" s="57" t="s">
        <v>79</v>
      </c>
      <c r="D729" s="95" t="s">
        <v>79</v>
      </c>
      <c r="E729" s="59" t="s">
        <v>79</v>
      </c>
      <c r="F729" s="60" t="s">
        <v>79</v>
      </c>
      <c r="G729" s="60" t="s">
        <v>79</v>
      </c>
      <c r="H729" s="61" t="s">
        <v>79</v>
      </c>
      <c r="I729" s="62" t="s">
        <v>79</v>
      </c>
      <c r="J729" s="63" t="s">
        <v>79</v>
      </c>
      <c r="K729" s="63" t="str">
        <f t="shared" si="52"/>
        <v/>
      </c>
      <c r="L729" s="64" t="s">
        <v>79</v>
      </c>
      <c r="M729" s="63" t="str">
        <f t="shared" si="53"/>
        <v/>
      </c>
      <c r="N729" s="65" t="str">
        <f t="shared" si="54"/>
        <v/>
      </c>
      <c r="AA729" s="126">
        <f t="shared" si="55"/>
        <v>0</v>
      </c>
      <c r="AB729" s="126">
        <f t="shared" si="56"/>
        <v>0</v>
      </c>
      <c r="AC729" s="2">
        <f t="shared" si="57"/>
        <v>0</v>
      </c>
      <c r="AD729" s="2">
        <f t="shared" si="58"/>
        <v>0</v>
      </c>
    </row>
    <row r="730" spans="1:30" ht="14.25" hidden="1" customHeight="1" outlineLevel="2" x14ac:dyDescent="0.2">
      <c r="A730" s="44">
        <f t="shared" si="51"/>
        <v>1</v>
      </c>
      <c r="B730" s="115" t="s">
        <v>51</v>
      </c>
      <c r="C730" s="57" t="s">
        <v>79</v>
      </c>
      <c r="D730" s="95" t="s">
        <v>79</v>
      </c>
      <c r="E730" s="59" t="s">
        <v>79</v>
      </c>
      <c r="F730" s="60" t="s">
        <v>79</v>
      </c>
      <c r="G730" s="60" t="s">
        <v>79</v>
      </c>
      <c r="H730" s="61" t="s">
        <v>79</v>
      </c>
      <c r="I730" s="62" t="s">
        <v>79</v>
      </c>
      <c r="J730" s="63" t="s">
        <v>79</v>
      </c>
      <c r="K730" s="63" t="str">
        <f t="shared" si="52"/>
        <v/>
      </c>
      <c r="L730" s="64" t="s">
        <v>79</v>
      </c>
      <c r="M730" s="63" t="str">
        <f t="shared" si="53"/>
        <v/>
      </c>
      <c r="N730" s="65" t="str">
        <f t="shared" si="54"/>
        <v/>
      </c>
      <c r="AA730" s="126">
        <f t="shared" si="55"/>
        <v>0</v>
      </c>
      <c r="AB730" s="126">
        <f t="shared" si="56"/>
        <v>0</v>
      </c>
      <c r="AC730" s="2">
        <f t="shared" si="57"/>
        <v>0</v>
      </c>
      <c r="AD730" s="2">
        <f t="shared" si="58"/>
        <v>0</v>
      </c>
    </row>
    <row r="731" spans="1:30" ht="14.25" hidden="1" customHeight="1" outlineLevel="2" x14ac:dyDescent="0.2">
      <c r="A731" s="44">
        <f t="shared" si="51"/>
        <v>1</v>
      </c>
      <c r="B731" s="115" t="s">
        <v>51</v>
      </c>
      <c r="C731" s="57" t="s">
        <v>79</v>
      </c>
      <c r="D731" s="95" t="s">
        <v>79</v>
      </c>
      <c r="E731" s="59" t="s">
        <v>79</v>
      </c>
      <c r="F731" s="60" t="s">
        <v>79</v>
      </c>
      <c r="G731" s="60" t="s">
        <v>79</v>
      </c>
      <c r="H731" s="61" t="s">
        <v>79</v>
      </c>
      <c r="I731" s="62" t="s">
        <v>79</v>
      </c>
      <c r="J731" s="63" t="s">
        <v>79</v>
      </c>
      <c r="K731" s="63" t="str">
        <f t="shared" si="52"/>
        <v/>
      </c>
      <c r="L731" s="64" t="s">
        <v>79</v>
      </c>
      <c r="M731" s="63" t="str">
        <f t="shared" si="53"/>
        <v/>
      </c>
      <c r="N731" s="65" t="str">
        <f t="shared" si="54"/>
        <v/>
      </c>
      <c r="AA731" s="126">
        <f t="shared" si="55"/>
        <v>0</v>
      </c>
      <c r="AB731" s="126">
        <f t="shared" si="56"/>
        <v>0</v>
      </c>
      <c r="AC731" s="2">
        <f t="shared" si="57"/>
        <v>0</v>
      </c>
      <c r="AD731" s="2">
        <f t="shared" si="58"/>
        <v>0</v>
      </c>
    </row>
    <row r="732" spans="1:30" ht="14.25" hidden="1" customHeight="1" outlineLevel="2" x14ac:dyDescent="0.2">
      <c r="A732" s="44">
        <f t="shared" si="51"/>
        <v>1</v>
      </c>
      <c r="B732" s="115" t="s">
        <v>51</v>
      </c>
      <c r="C732" s="57" t="s">
        <v>79</v>
      </c>
      <c r="D732" s="95" t="s">
        <v>79</v>
      </c>
      <c r="E732" s="59" t="s">
        <v>79</v>
      </c>
      <c r="F732" s="60" t="s">
        <v>79</v>
      </c>
      <c r="G732" s="60" t="s">
        <v>79</v>
      </c>
      <c r="H732" s="61" t="s">
        <v>79</v>
      </c>
      <c r="I732" s="62" t="s">
        <v>79</v>
      </c>
      <c r="J732" s="63" t="s">
        <v>79</v>
      </c>
      <c r="K732" s="63" t="str">
        <f t="shared" si="52"/>
        <v/>
      </c>
      <c r="L732" s="64" t="s">
        <v>79</v>
      </c>
      <c r="M732" s="63" t="str">
        <f t="shared" si="53"/>
        <v/>
      </c>
      <c r="N732" s="65" t="str">
        <f t="shared" si="54"/>
        <v/>
      </c>
      <c r="AA732" s="126">
        <f t="shared" si="55"/>
        <v>0</v>
      </c>
      <c r="AB732" s="126">
        <f t="shared" si="56"/>
        <v>0</v>
      </c>
      <c r="AC732" s="2">
        <f t="shared" si="57"/>
        <v>0</v>
      </c>
      <c r="AD732" s="2">
        <f t="shared" si="58"/>
        <v>0</v>
      </c>
    </row>
    <row r="733" spans="1:30" ht="14.25" hidden="1" customHeight="1" outlineLevel="2" x14ac:dyDescent="0.2">
      <c r="A733" s="44">
        <f t="shared" si="51"/>
        <v>1</v>
      </c>
      <c r="B733" s="115" t="s">
        <v>51</v>
      </c>
      <c r="C733" s="57" t="s">
        <v>79</v>
      </c>
      <c r="D733" s="95" t="s">
        <v>79</v>
      </c>
      <c r="E733" s="59" t="s">
        <v>79</v>
      </c>
      <c r="F733" s="60" t="s">
        <v>79</v>
      </c>
      <c r="G733" s="60" t="s">
        <v>79</v>
      </c>
      <c r="H733" s="61" t="s">
        <v>79</v>
      </c>
      <c r="I733" s="62" t="s">
        <v>79</v>
      </c>
      <c r="J733" s="63" t="s">
        <v>79</v>
      </c>
      <c r="K733" s="63" t="str">
        <f t="shared" si="52"/>
        <v/>
      </c>
      <c r="L733" s="64" t="s">
        <v>79</v>
      </c>
      <c r="M733" s="63" t="str">
        <f t="shared" si="53"/>
        <v/>
      </c>
      <c r="N733" s="65" t="str">
        <f t="shared" si="54"/>
        <v/>
      </c>
      <c r="AA733" s="126">
        <f t="shared" si="55"/>
        <v>0</v>
      </c>
      <c r="AB733" s="126">
        <f t="shared" si="56"/>
        <v>0</v>
      </c>
      <c r="AC733" s="2">
        <f t="shared" si="57"/>
        <v>0</v>
      </c>
      <c r="AD733" s="2">
        <f t="shared" si="58"/>
        <v>0</v>
      </c>
    </row>
    <row r="734" spans="1:30" ht="14.25" hidden="1" customHeight="1" outlineLevel="2" x14ac:dyDescent="0.2">
      <c r="A734" s="44">
        <f t="shared" si="51"/>
        <v>1</v>
      </c>
      <c r="B734" s="115" t="s">
        <v>51</v>
      </c>
      <c r="C734" s="57" t="s">
        <v>79</v>
      </c>
      <c r="D734" s="95" t="s">
        <v>79</v>
      </c>
      <c r="E734" s="59" t="s">
        <v>79</v>
      </c>
      <c r="F734" s="60" t="s">
        <v>79</v>
      </c>
      <c r="G734" s="60" t="s">
        <v>79</v>
      </c>
      <c r="H734" s="61" t="s">
        <v>79</v>
      </c>
      <c r="I734" s="62" t="s">
        <v>79</v>
      </c>
      <c r="J734" s="63" t="s">
        <v>79</v>
      </c>
      <c r="K734" s="63" t="str">
        <f t="shared" si="52"/>
        <v/>
      </c>
      <c r="L734" s="64" t="s">
        <v>79</v>
      </c>
      <c r="M734" s="63" t="str">
        <f t="shared" si="53"/>
        <v/>
      </c>
      <c r="N734" s="65" t="str">
        <f t="shared" si="54"/>
        <v/>
      </c>
      <c r="AA734" s="126">
        <f t="shared" si="55"/>
        <v>0</v>
      </c>
      <c r="AB734" s="126">
        <f t="shared" si="56"/>
        <v>0</v>
      </c>
      <c r="AC734" s="2">
        <f t="shared" si="57"/>
        <v>0</v>
      </c>
      <c r="AD734" s="2">
        <f t="shared" si="58"/>
        <v>0</v>
      </c>
    </row>
    <row r="735" spans="1:30" ht="14.25" hidden="1" customHeight="1" outlineLevel="2" x14ac:dyDescent="0.2">
      <c r="A735" s="44">
        <f t="shared" si="51"/>
        <v>1</v>
      </c>
      <c r="B735" s="115" t="s">
        <v>51</v>
      </c>
      <c r="C735" s="57" t="s">
        <v>79</v>
      </c>
      <c r="D735" s="95" t="s">
        <v>79</v>
      </c>
      <c r="E735" s="59" t="s">
        <v>79</v>
      </c>
      <c r="F735" s="60" t="s">
        <v>79</v>
      </c>
      <c r="G735" s="60" t="s">
        <v>79</v>
      </c>
      <c r="H735" s="61" t="s">
        <v>79</v>
      </c>
      <c r="I735" s="62" t="s">
        <v>79</v>
      </c>
      <c r="J735" s="63" t="s">
        <v>79</v>
      </c>
      <c r="K735" s="63" t="str">
        <f t="shared" si="52"/>
        <v/>
      </c>
      <c r="L735" s="64" t="s">
        <v>79</v>
      </c>
      <c r="M735" s="63" t="str">
        <f t="shared" si="53"/>
        <v/>
      </c>
      <c r="N735" s="65" t="str">
        <f t="shared" si="54"/>
        <v/>
      </c>
      <c r="AA735" s="126">
        <f t="shared" si="55"/>
        <v>0</v>
      </c>
      <c r="AB735" s="126">
        <f t="shared" si="56"/>
        <v>0</v>
      </c>
      <c r="AC735" s="2">
        <f t="shared" si="57"/>
        <v>0</v>
      </c>
      <c r="AD735" s="2">
        <f t="shared" si="58"/>
        <v>0</v>
      </c>
    </row>
    <row r="736" spans="1:30" ht="14.25" hidden="1" customHeight="1" outlineLevel="2" x14ac:dyDescent="0.2">
      <c r="A736" s="44">
        <f t="shared" si="51"/>
        <v>1</v>
      </c>
      <c r="B736" s="115" t="s">
        <v>51</v>
      </c>
      <c r="C736" s="57" t="s">
        <v>79</v>
      </c>
      <c r="D736" s="95" t="s">
        <v>79</v>
      </c>
      <c r="E736" s="59" t="s">
        <v>79</v>
      </c>
      <c r="F736" s="60" t="s">
        <v>79</v>
      </c>
      <c r="G736" s="60" t="s">
        <v>79</v>
      </c>
      <c r="H736" s="61" t="s">
        <v>79</v>
      </c>
      <c r="I736" s="62" t="s">
        <v>79</v>
      </c>
      <c r="J736" s="63" t="s">
        <v>79</v>
      </c>
      <c r="K736" s="63" t="str">
        <f t="shared" si="52"/>
        <v/>
      </c>
      <c r="L736" s="64" t="s">
        <v>79</v>
      </c>
      <c r="M736" s="63" t="str">
        <f t="shared" si="53"/>
        <v/>
      </c>
      <c r="N736" s="65" t="str">
        <f t="shared" si="54"/>
        <v/>
      </c>
      <c r="AA736" s="126">
        <f t="shared" si="55"/>
        <v>0</v>
      </c>
      <c r="AB736" s="126">
        <f t="shared" si="56"/>
        <v>0</v>
      </c>
      <c r="AC736" s="2">
        <f t="shared" si="57"/>
        <v>0</v>
      </c>
      <c r="AD736" s="2">
        <f t="shared" si="58"/>
        <v>0</v>
      </c>
    </row>
    <row r="737" spans="1:30" ht="14.25" hidden="1" customHeight="1" outlineLevel="2" x14ac:dyDescent="0.2">
      <c r="A737" s="44">
        <f t="shared" si="51"/>
        <v>1</v>
      </c>
      <c r="B737" s="115" t="s">
        <v>51</v>
      </c>
      <c r="C737" s="57" t="s">
        <v>79</v>
      </c>
      <c r="D737" s="95" t="s">
        <v>79</v>
      </c>
      <c r="E737" s="59" t="s">
        <v>79</v>
      </c>
      <c r="F737" s="60" t="s">
        <v>79</v>
      </c>
      <c r="G737" s="60" t="s">
        <v>79</v>
      </c>
      <c r="H737" s="61" t="s">
        <v>79</v>
      </c>
      <c r="I737" s="62" t="s">
        <v>79</v>
      </c>
      <c r="J737" s="63" t="s">
        <v>79</v>
      </c>
      <c r="K737" s="63" t="str">
        <f t="shared" si="52"/>
        <v/>
      </c>
      <c r="L737" s="64" t="s">
        <v>79</v>
      </c>
      <c r="M737" s="63" t="str">
        <f t="shared" si="53"/>
        <v/>
      </c>
      <c r="N737" s="65" t="str">
        <f t="shared" si="54"/>
        <v/>
      </c>
      <c r="AA737" s="126">
        <f t="shared" si="55"/>
        <v>0</v>
      </c>
      <c r="AB737" s="126">
        <f t="shared" si="56"/>
        <v>0</v>
      </c>
      <c r="AC737" s="2">
        <f t="shared" si="57"/>
        <v>0</v>
      </c>
      <c r="AD737" s="2">
        <f t="shared" si="58"/>
        <v>0</v>
      </c>
    </row>
    <row r="738" spans="1:30" ht="14.25" hidden="1" customHeight="1" outlineLevel="2" x14ac:dyDescent="0.2">
      <c r="A738" s="44">
        <f t="shared" si="51"/>
        <v>1</v>
      </c>
      <c r="B738" s="115" t="s">
        <v>51</v>
      </c>
      <c r="C738" s="57" t="s">
        <v>79</v>
      </c>
      <c r="D738" s="95" t="s">
        <v>79</v>
      </c>
      <c r="E738" s="59" t="s">
        <v>79</v>
      </c>
      <c r="F738" s="60" t="s">
        <v>79</v>
      </c>
      <c r="G738" s="60" t="s">
        <v>79</v>
      </c>
      <c r="H738" s="61" t="s">
        <v>79</v>
      </c>
      <c r="I738" s="62" t="s">
        <v>79</v>
      </c>
      <c r="J738" s="63" t="s">
        <v>79</v>
      </c>
      <c r="K738" s="63" t="str">
        <f t="shared" si="52"/>
        <v/>
      </c>
      <c r="L738" s="64" t="s">
        <v>79</v>
      </c>
      <c r="M738" s="63" t="str">
        <f t="shared" si="53"/>
        <v/>
      </c>
      <c r="N738" s="65" t="str">
        <f t="shared" si="54"/>
        <v/>
      </c>
      <c r="AA738" s="126">
        <f t="shared" si="55"/>
        <v>0</v>
      </c>
      <c r="AB738" s="126">
        <f t="shared" si="56"/>
        <v>0</v>
      </c>
      <c r="AC738" s="2">
        <f t="shared" si="57"/>
        <v>0</v>
      </c>
      <c r="AD738" s="2">
        <f t="shared" si="58"/>
        <v>0</v>
      </c>
    </row>
    <row r="739" spans="1:30" ht="14.25" hidden="1" customHeight="1" outlineLevel="2" x14ac:dyDescent="0.2">
      <c r="A739" s="44">
        <f t="shared" si="51"/>
        <v>1</v>
      </c>
      <c r="B739" s="115" t="s">
        <v>51</v>
      </c>
      <c r="C739" s="57" t="s">
        <v>79</v>
      </c>
      <c r="D739" s="95" t="s">
        <v>79</v>
      </c>
      <c r="E739" s="59" t="s">
        <v>79</v>
      </c>
      <c r="F739" s="60" t="s">
        <v>79</v>
      </c>
      <c r="G739" s="60" t="s">
        <v>79</v>
      </c>
      <c r="H739" s="61" t="s">
        <v>79</v>
      </c>
      <c r="I739" s="62" t="s">
        <v>79</v>
      </c>
      <c r="J739" s="63" t="s">
        <v>79</v>
      </c>
      <c r="K739" s="63" t="str">
        <f t="shared" si="52"/>
        <v/>
      </c>
      <c r="L739" s="64" t="s">
        <v>79</v>
      </c>
      <c r="M739" s="63" t="str">
        <f t="shared" si="53"/>
        <v/>
      </c>
      <c r="N739" s="65" t="str">
        <f t="shared" si="54"/>
        <v/>
      </c>
      <c r="AA739" s="126">
        <f t="shared" si="55"/>
        <v>0</v>
      </c>
      <c r="AB739" s="126">
        <f t="shared" si="56"/>
        <v>0</v>
      </c>
      <c r="AC739" s="2">
        <f t="shared" si="57"/>
        <v>0</v>
      </c>
      <c r="AD739" s="2">
        <f t="shared" si="58"/>
        <v>0</v>
      </c>
    </row>
    <row r="740" spans="1:30" ht="14.25" hidden="1" customHeight="1" outlineLevel="2" x14ac:dyDescent="0.2">
      <c r="A740" s="44">
        <f t="shared" si="51"/>
        <v>1</v>
      </c>
      <c r="B740" s="115" t="s">
        <v>51</v>
      </c>
      <c r="C740" s="57" t="s">
        <v>79</v>
      </c>
      <c r="D740" s="95" t="s">
        <v>79</v>
      </c>
      <c r="E740" s="59" t="s">
        <v>79</v>
      </c>
      <c r="F740" s="60" t="s">
        <v>79</v>
      </c>
      <c r="G740" s="60" t="s">
        <v>79</v>
      </c>
      <c r="H740" s="61" t="s">
        <v>79</v>
      </c>
      <c r="I740" s="62" t="s">
        <v>79</v>
      </c>
      <c r="J740" s="63" t="s">
        <v>79</v>
      </c>
      <c r="K740" s="63" t="str">
        <f t="shared" si="52"/>
        <v/>
      </c>
      <c r="L740" s="64" t="s">
        <v>79</v>
      </c>
      <c r="M740" s="63" t="str">
        <f t="shared" si="53"/>
        <v/>
      </c>
      <c r="N740" s="65" t="str">
        <f t="shared" si="54"/>
        <v/>
      </c>
      <c r="AA740" s="126">
        <f t="shared" si="55"/>
        <v>0</v>
      </c>
      <c r="AB740" s="126">
        <f t="shared" si="56"/>
        <v>0</v>
      </c>
      <c r="AC740" s="2">
        <f t="shared" si="57"/>
        <v>0</v>
      </c>
      <c r="AD740" s="2">
        <f t="shared" si="58"/>
        <v>0</v>
      </c>
    </row>
    <row r="741" spans="1:30" ht="14.25" hidden="1" customHeight="1" outlineLevel="2" x14ac:dyDescent="0.2">
      <c r="A741" s="44">
        <f t="shared" si="51"/>
        <v>1</v>
      </c>
      <c r="B741" s="115" t="s">
        <v>51</v>
      </c>
      <c r="C741" s="57" t="s">
        <v>79</v>
      </c>
      <c r="D741" s="95" t="s">
        <v>79</v>
      </c>
      <c r="E741" s="59" t="s">
        <v>79</v>
      </c>
      <c r="F741" s="60" t="s">
        <v>79</v>
      </c>
      <c r="G741" s="60" t="s">
        <v>79</v>
      </c>
      <c r="H741" s="61" t="s">
        <v>79</v>
      </c>
      <c r="I741" s="62" t="s">
        <v>79</v>
      </c>
      <c r="J741" s="63" t="s">
        <v>79</v>
      </c>
      <c r="K741" s="63" t="str">
        <f t="shared" si="52"/>
        <v/>
      </c>
      <c r="L741" s="64" t="s">
        <v>79</v>
      </c>
      <c r="M741" s="63" t="str">
        <f t="shared" si="53"/>
        <v/>
      </c>
      <c r="N741" s="65" t="str">
        <f t="shared" si="54"/>
        <v/>
      </c>
      <c r="AA741" s="126">
        <f t="shared" si="55"/>
        <v>0</v>
      </c>
      <c r="AB741" s="126">
        <f t="shared" si="56"/>
        <v>0</v>
      </c>
      <c r="AC741" s="2">
        <f t="shared" si="57"/>
        <v>0</v>
      </c>
      <c r="AD741" s="2">
        <f t="shared" si="58"/>
        <v>0</v>
      </c>
    </row>
    <row r="742" spans="1:30" ht="14.25" hidden="1" customHeight="1" outlineLevel="2" x14ac:dyDescent="0.2">
      <c r="A742" s="44">
        <f t="shared" si="51"/>
        <v>1</v>
      </c>
      <c r="B742" s="115" t="s">
        <v>51</v>
      </c>
      <c r="C742" s="57" t="s">
        <v>79</v>
      </c>
      <c r="D742" s="95" t="s">
        <v>79</v>
      </c>
      <c r="E742" s="59" t="s">
        <v>79</v>
      </c>
      <c r="F742" s="60" t="s">
        <v>79</v>
      </c>
      <c r="G742" s="60" t="s">
        <v>79</v>
      </c>
      <c r="H742" s="61" t="s">
        <v>79</v>
      </c>
      <c r="I742" s="62" t="s">
        <v>79</v>
      </c>
      <c r="J742" s="63" t="s">
        <v>79</v>
      </c>
      <c r="K742" s="63" t="str">
        <f t="shared" si="52"/>
        <v/>
      </c>
      <c r="L742" s="64" t="s">
        <v>79</v>
      </c>
      <c r="M742" s="63" t="str">
        <f t="shared" si="53"/>
        <v/>
      </c>
      <c r="N742" s="65" t="str">
        <f t="shared" si="54"/>
        <v/>
      </c>
      <c r="AA742" s="126">
        <f t="shared" si="55"/>
        <v>0</v>
      </c>
      <c r="AB742" s="126">
        <f t="shared" si="56"/>
        <v>0</v>
      </c>
      <c r="AC742" s="2">
        <f t="shared" si="57"/>
        <v>0</v>
      </c>
      <c r="AD742" s="2">
        <f t="shared" si="58"/>
        <v>0</v>
      </c>
    </row>
    <row r="743" spans="1:30" ht="14.25" hidden="1" customHeight="1" outlineLevel="2" x14ac:dyDescent="0.2">
      <c r="A743" s="44">
        <f t="shared" si="51"/>
        <v>1</v>
      </c>
      <c r="B743" s="115" t="s">
        <v>51</v>
      </c>
      <c r="C743" s="57" t="s">
        <v>79</v>
      </c>
      <c r="D743" s="95" t="s">
        <v>79</v>
      </c>
      <c r="E743" s="59" t="s">
        <v>79</v>
      </c>
      <c r="F743" s="60" t="s">
        <v>79</v>
      </c>
      <c r="G743" s="60" t="s">
        <v>79</v>
      </c>
      <c r="H743" s="61" t="s">
        <v>79</v>
      </c>
      <c r="I743" s="62" t="s">
        <v>79</v>
      </c>
      <c r="J743" s="63" t="s">
        <v>79</v>
      </c>
      <c r="K743" s="63" t="str">
        <f t="shared" si="52"/>
        <v/>
      </c>
      <c r="L743" s="64" t="s">
        <v>79</v>
      </c>
      <c r="M743" s="63" t="str">
        <f t="shared" si="53"/>
        <v/>
      </c>
      <c r="N743" s="65" t="str">
        <f t="shared" si="54"/>
        <v/>
      </c>
      <c r="AA743" s="126">
        <f t="shared" si="55"/>
        <v>0</v>
      </c>
      <c r="AB743" s="126">
        <f t="shared" si="56"/>
        <v>0</v>
      </c>
      <c r="AC743" s="2">
        <f t="shared" si="57"/>
        <v>0</v>
      </c>
      <c r="AD743" s="2">
        <f t="shared" si="58"/>
        <v>0</v>
      </c>
    </row>
    <row r="744" spans="1:30" ht="14.25" hidden="1" customHeight="1" outlineLevel="2" x14ac:dyDescent="0.2">
      <c r="A744" s="44">
        <f t="shared" si="51"/>
        <v>1</v>
      </c>
      <c r="B744" s="115" t="s">
        <v>51</v>
      </c>
      <c r="C744" s="57" t="s">
        <v>79</v>
      </c>
      <c r="D744" s="95" t="s">
        <v>79</v>
      </c>
      <c r="E744" s="59" t="s">
        <v>79</v>
      </c>
      <c r="F744" s="60" t="s">
        <v>79</v>
      </c>
      <c r="G744" s="60" t="s">
        <v>79</v>
      </c>
      <c r="H744" s="61" t="s">
        <v>79</v>
      </c>
      <c r="I744" s="62" t="s">
        <v>79</v>
      </c>
      <c r="J744" s="63" t="s">
        <v>79</v>
      </c>
      <c r="K744" s="63" t="str">
        <f t="shared" si="52"/>
        <v/>
      </c>
      <c r="L744" s="64" t="s">
        <v>79</v>
      </c>
      <c r="M744" s="63" t="str">
        <f t="shared" si="53"/>
        <v/>
      </c>
      <c r="N744" s="65" t="str">
        <f t="shared" si="54"/>
        <v/>
      </c>
      <c r="AA744" s="126">
        <f t="shared" si="55"/>
        <v>0</v>
      </c>
      <c r="AB744" s="126">
        <f t="shared" si="56"/>
        <v>0</v>
      </c>
      <c r="AC744" s="2">
        <f t="shared" si="57"/>
        <v>0</v>
      </c>
      <c r="AD744" s="2">
        <f t="shared" si="58"/>
        <v>0</v>
      </c>
    </row>
    <row r="745" spans="1:30" ht="14.25" hidden="1" customHeight="1" outlineLevel="3" x14ac:dyDescent="0.2">
      <c r="A745" s="44">
        <f t="shared" si="51"/>
        <v>1</v>
      </c>
      <c r="B745" s="115" t="s">
        <v>51</v>
      </c>
      <c r="C745" s="57" t="s">
        <v>79</v>
      </c>
      <c r="D745" s="95" t="s">
        <v>79</v>
      </c>
      <c r="E745" s="59" t="s">
        <v>79</v>
      </c>
      <c r="F745" s="60" t="s">
        <v>79</v>
      </c>
      <c r="G745" s="60" t="s">
        <v>79</v>
      </c>
      <c r="H745" s="61" t="s">
        <v>79</v>
      </c>
      <c r="I745" s="62" t="s">
        <v>79</v>
      </c>
      <c r="J745" s="63" t="s">
        <v>79</v>
      </c>
      <c r="K745" s="63" t="str">
        <f t="shared" si="52"/>
        <v/>
      </c>
      <c r="L745" s="64" t="s">
        <v>79</v>
      </c>
      <c r="M745" s="63" t="str">
        <f t="shared" si="53"/>
        <v/>
      </c>
      <c r="N745" s="65" t="str">
        <f t="shared" si="54"/>
        <v/>
      </c>
      <c r="AA745" s="126">
        <f t="shared" si="55"/>
        <v>0</v>
      </c>
      <c r="AB745" s="126">
        <f t="shared" si="56"/>
        <v>0</v>
      </c>
      <c r="AC745" s="2">
        <f t="shared" si="57"/>
        <v>0</v>
      </c>
      <c r="AD745" s="2">
        <f t="shared" si="58"/>
        <v>0</v>
      </c>
    </row>
    <row r="746" spans="1:30" ht="14.25" hidden="1" customHeight="1" outlineLevel="3" x14ac:dyDescent="0.2">
      <c r="A746" s="44">
        <f t="shared" si="51"/>
        <v>1</v>
      </c>
      <c r="B746" s="115" t="s">
        <v>51</v>
      </c>
      <c r="C746" s="57" t="s">
        <v>79</v>
      </c>
      <c r="D746" s="95" t="s">
        <v>79</v>
      </c>
      <c r="E746" s="59" t="s">
        <v>79</v>
      </c>
      <c r="F746" s="60" t="s">
        <v>79</v>
      </c>
      <c r="G746" s="60" t="s">
        <v>79</v>
      </c>
      <c r="H746" s="61" t="s">
        <v>79</v>
      </c>
      <c r="I746" s="62" t="s">
        <v>79</v>
      </c>
      <c r="J746" s="63" t="s">
        <v>79</v>
      </c>
      <c r="K746" s="63" t="str">
        <f t="shared" si="52"/>
        <v/>
      </c>
      <c r="L746" s="64" t="s">
        <v>79</v>
      </c>
      <c r="M746" s="63" t="str">
        <f t="shared" si="53"/>
        <v/>
      </c>
      <c r="N746" s="65" t="str">
        <f t="shared" si="54"/>
        <v/>
      </c>
      <c r="AA746" s="126">
        <f t="shared" si="55"/>
        <v>0</v>
      </c>
      <c r="AB746" s="126">
        <f t="shared" si="56"/>
        <v>0</v>
      </c>
      <c r="AC746" s="2">
        <f t="shared" si="57"/>
        <v>0</v>
      </c>
      <c r="AD746" s="2">
        <f t="shared" si="58"/>
        <v>0</v>
      </c>
    </row>
    <row r="747" spans="1:30" ht="14.25" hidden="1" customHeight="1" outlineLevel="3" x14ac:dyDescent="0.2">
      <c r="A747" s="44">
        <f t="shared" si="51"/>
        <v>1</v>
      </c>
      <c r="B747" s="115" t="s">
        <v>51</v>
      </c>
      <c r="C747" s="57" t="s">
        <v>79</v>
      </c>
      <c r="D747" s="95" t="s">
        <v>79</v>
      </c>
      <c r="E747" s="59" t="s">
        <v>79</v>
      </c>
      <c r="F747" s="60" t="s">
        <v>79</v>
      </c>
      <c r="G747" s="60" t="s">
        <v>79</v>
      </c>
      <c r="H747" s="61" t="s">
        <v>79</v>
      </c>
      <c r="I747" s="62" t="s">
        <v>79</v>
      </c>
      <c r="J747" s="63" t="s">
        <v>79</v>
      </c>
      <c r="K747" s="63" t="str">
        <f t="shared" si="52"/>
        <v/>
      </c>
      <c r="L747" s="64" t="s">
        <v>79</v>
      </c>
      <c r="M747" s="63" t="str">
        <f t="shared" si="53"/>
        <v/>
      </c>
      <c r="N747" s="65" t="str">
        <f t="shared" si="54"/>
        <v/>
      </c>
      <c r="AA747" s="126">
        <f t="shared" si="55"/>
        <v>0</v>
      </c>
      <c r="AB747" s="126">
        <f t="shared" si="56"/>
        <v>0</v>
      </c>
      <c r="AC747" s="2">
        <f t="shared" si="57"/>
        <v>0</v>
      </c>
      <c r="AD747" s="2">
        <f t="shared" si="58"/>
        <v>0</v>
      </c>
    </row>
    <row r="748" spans="1:30" ht="14.25" hidden="1" customHeight="1" outlineLevel="3" x14ac:dyDescent="0.2">
      <c r="A748" s="44">
        <f t="shared" si="51"/>
        <v>1</v>
      </c>
      <c r="B748" s="115" t="s">
        <v>51</v>
      </c>
      <c r="C748" s="57" t="s">
        <v>79</v>
      </c>
      <c r="D748" s="95" t="s">
        <v>79</v>
      </c>
      <c r="E748" s="59" t="s">
        <v>79</v>
      </c>
      <c r="F748" s="60" t="s">
        <v>79</v>
      </c>
      <c r="G748" s="60" t="s">
        <v>79</v>
      </c>
      <c r="H748" s="61" t="s">
        <v>79</v>
      </c>
      <c r="I748" s="62" t="s">
        <v>79</v>
      </c>
      <c r="J748" s="63" t="s">
        <v>79</v>
      </c>
      <c r="K748" s="63" t="str">
        <f t="shared" si="52"/>
        <v/>
      </c>
      <c r="L748" s="64" t="s">
        <v>79</v>
      </c>
      <c r="M748" s="63" t="str">
        <f t="shared" si="53"/>
        <v/>
      </c>
      <c r="N748" s="65" t="str">
        <f t="shared" si="54"/>
        <v/>
      </c>
      <c r="AA748" s="126">
        <f t="shared" si="55"/>
        <v>0</v>
      </c>
      <c r="AB748" s="126">
        <f t="shared" si="56"/>
        <v>0</v>
      </c>
      <c r="AC748" s="2">
        <f t="shared" si="57"/>
        <v>0</v>
      </c>
      <c r="AD748" s="2">
        <f t="shared" si="58"/>
        <v>0</v>
      </c>
    </row>
    <row r="749" spans="1:30" ht="14.25" hidden="1" customHeight="1" outlineLevel="3" x14ac:dyDescent="0.2">
      <c r="A749" s="44">
        <f t="shared" si="51"/>
        <v>1</v>
      </c>
      <c r="B749" s="115" t="s">
        <v>51</v>
      </c>
      <c r="C749" s="57" t="s">
        <v>79</v>
      </c>
      <c r="D749" s="95" t="s">
        <v>79</v>
      </c>
      <c r="E749" s="59" t="s">
        <v>79</v>
      </c>
      <c r="F749" s="60" t="s">
        <v>79</v>
      </c>
      <c r="G749" s="60" t="s">
        <v>79</v>
      </c>
      <c r="H749" s="61" t="s">
        <v>79</v>
      </c>
      <c r="I749" s="62" t="s">
        <v>79</v>
      </c>
      <c r="J749" s="63" t="s">
        <v>79</v>
      </c>
      <c r="K749" s="63" t="str">
        <f t="shared" si="52"/>
        <v/>
      </c>
      <c r="L749" s="64" t="s">
        <v>79</v>
      </c>
      <c r="M749" s="63" t="str">
        <f t="shared" si="53"/>
        <v/>
      </c>
      <c r="N749" s="65" t="str">
        <f t="shared" si="54"/>
        <v/>
      </c>
      <c r="AA749" s="126">
        <f t="shared" si="55"/>
        <v>0</v>
      </c>
      <c r="AB749" s="126">
        <f t="shared" si="56"/>
        <v>0</v>
      </c>
      <c r="AC749" s="2">
        <f t="shared" si="57"/>
        <v>0</v>
      </c>
      <c r="AD749" s="2">
        <f t="shared" si="58"/>
        <v>0</v>
      </c>
    </row>
    <row r="750" spans="1:30" ht="14.25" hidden="1" customHeight="1" outlineLevel="3" x14ac:dyDescent="0.2">
      <c r="A750" s="44">
        <f t="shared" si="51"/>
        <v>1</v>
      </c>
      <c r="B750" s="115" t="s">
        <v>51</v>
      </c>
      <c r="C750" s="57" t="s">
        <v>79</v>
      </c>
      <c r="D750" s="95" t="s">
        <v>79</v>
      </c>
      <c r="E750" s="59" t="s">
        <v>79</v>
      </c>
      <c r="F750" s="60" t="s">
        <v>79</v>
      </c>
      <c r="G750" s="60" t="s">
        <v>79</v>
      </c>
      <c r="H750" s="61" t="s">
        <v>79</v>
      </c>
      <c r="I750" s="62" t="s">
        <v>79</v>
      </c>
      <c r="J750" s="63" t="s">
        <v>79</v>
      </c>
      <c r="K750" s="63" t="str">
        <f t="shared" si="52"/>
        <v/>
      </c>
      <c r="L750" s="64" t="s">
        <v>79</v>
      </c>
      <c r="M750" s="63" t="str">
        <f t="shared" si="53"/>
        <v/>
      </c>
      <c r="N750" s="65" t="str">
        <f t="shared" si="54"/>
        <v/>
      </c>
      <c r="AA750" s="126">
        <f t="shared" si="55"/>
        <v>0</v>
      </c>
      <c r="AB750" s="126">
        <f t="shared" si="56"/>
        <v>0</v>
      </c>
      <c r="AC750" s="2">
        <f t="shared" si="57"/>
        <v>0</v>
      </c>
      <c r="AD750" s="2">
        <f t="shared" si="58"/>
        <v>0</v>
      </c>
    </row>
    <row r="751" spans="1:30" ht="14.25" hidden="1" customHeight="1" outlineLevel="3" x14ac:dyDescent="0.2">
      <c r="A751" s="44">
        <f t="shared" si="51"/>
        <v>1</v>
      </c>
      <c r="B751" s="115" t="s">
        <v>51</v>
      </c>
      <c r="C751" s="57" t="s">
        <v>79</v>
      </c>
      <c r="D751" s="95" t="s">
        <v>79</v>
      </c>
      <c r="E751" s="59" t="s">
        <v>79</v>
      </c>
      <c r="F751" s="60" t="s">
        <v>79</v>
      </c>
      <c r="G751" s="60" t="s">
        <v>79</v>
      </c>
      <c r="H751" s="61" t="s">
        <v>79</v>
      </c>
      <c r="I751" s="62" t="s">
        <v>79</v>
      </c>
      <c r="J751" s="63" t="s">
        <v>79</v>
      </c>
      <c r="K751" s="63" t="str">
        <f t="shared" si="52"/>
        <v/>
      </c>
      <c r="L751" s="64" t="s">
        <v>79</v>
      </c>
      <c r="M751" s="63" t="str">
        <f t="shared" si="53"/>
        <v/>
      </c>
      <c r="N751" s="65" t="str">
        <f t="shared" si="54"/>
        <v/>
      </c>
      <c r="AA751" s="126">
        <f t="shared" si="55"/>
        <v>0</v>
      </c>
      <c r="AB751" s="126">
        <f t="shared" si="56"/>
        <v>0</v>
      </c>
      <c r="AC751" s="2">
        <f t="shared" si="57"/>
        <v>0</v>
      </c>
      <c r="AD751" s="2">
        <f t="shared" si="58"/>
        <v>0</v>
      </c>
    </row>
    <row r="752" spans="1:30" ht="14.25" hidden="1" customHeight="1" outlineLevel="3" x14ac:dyDescent="0.2">
      <c r="A752" s="44">
        <f t="shared" si="51"/>
        <v>1</v>
      </c>
      <c r="B752" s="115" t="s">
        <v>51</v>
      </c>
      <c r="C752" s="57" t="s">
        <v>79</v>
      </c>
      <c r="D752" s="95" t="s">
        <v>79</v>
      </c>
      <c r="E752" s="59" t="s">
        <v>79</v>
      </c>
      <c r="F752" s="60" t="s">
        <v>79</v>
      </c>
      <c r="G752" s="60" t="s">
        <v>79</v>
      </c>
      <c r="H752" s="61" t="s">
        <v>79</v>
      </c>
      <c r="I752" s="62" t="s">
        <v>79</v>
      </c>
      <c r="J752" s="63" t="s">
        <v>79</v>
      </c>
      <c r="K752" s="63" t="str">
        <f t="shared" si="52"/>
        <v/>
      </c>
      <c r="L752" s="64" t="s">
        <v>79</v>
      </c>
      <c r="M752" s="63" t="str">
        <f t="shared" si="53"/>
        <v/>
      </c>
      <c r="N752" s="65" t="str">
        <f t="shared" si="54"/>
        <v/>
      </c>
      <c r="AA752" s="126">
        <f t="shared" si="55"/>
        <v>0</v>
      </c>
      <c r="AB752" s="126">
        <f t="shared" si="56"/>
        <v>0</v>
      </c>
      <c r="AC752" s="2">
        <f t="shared" si="57"/>
        <v>0</v>
      </c>
      <c r="AD752" s="2">
        <f t="shared" si="58"/>
        <v>0</v>
      </c>
    </row>
    <row r="753" spans="1:30" ht="14.25" hidden="1" customHeight="1" outlineLevel="3" x14ac:dyDescent="0.2">
      <c r="A753" s="44">
        <f t="shared" si="51"/>
        <v>1</v>
      </c>
      <c r="B753" s="115" t="s">
        <v>51</v>
      </c>
      <c r="C753" s="57" t="s">
        <v>79</v>
      </c>
      <c r="D753" s="95" t="s">
        <v>79</v>
      </c>
      <c r="E753" s="59" t="s">
        <v>79</v>
      </c>
      <c r="F753" s="60" t="s">
        <v>79</v>
      </c>
      <c r="G753" s="60" t="s">
        <v>79</v>
      </c>
      <c r="H753" s="61" t="s">
        <v>79</v>
      </c>
      <c r="I753" s="62" t="s">
        <v>79</v>
      </c>
      <c r="J753" s="63" t="s">
        <v>79</v>
      </c>
      <c r="K753" s="63" t="str">
        <f t="shared" si="52"/>
        <v/>
      </c>
      <c r="L753" s="64" t="s">
        <v>79</v>
      </c>
      <c r="M753" s="63" t="str">
        <f t="shared" si="53"/>
        <v/>
      </c>
      <c r="N753" s="65" t="str">
        <f t="shared" si="54"/>
        <v/>
      </c>
      <c r="AA753" s="126">
        <f t="shared" si="55"/>
        <v>0</v>
      </c>
      <c r="AB753" s="126">
        <f t="shared" si="56"/>
        <v>0</v>
      </c>
      <c r="AC753" s="2">
        <f t="shared" si="57"/>
        <v>0</v>
      </c>
      <c r="AD753" s="2">
        <f t="shared" si="58"/>
        <v>0</v>
      </c>
    </row>
    <row r="754" spans="1:30" ht="14.25" hidden="1" customHeight="1" outlineLevel="3" x14ac:dyDescent="0.2">
      <c r="A754" s="44">
        <f t="shared" si="51"/>
        <v>1</v>
      </c>
      <c r="B754" s="115" t="s">
        <v>51</v>
      </c>
      <c r="C754" s="57" t="s">
        <v>79</v>
      </c>
      <c r="D754" s="95" t="s">
        <v>79</v>
      </c>
      <c r="E754" s="59" t="s">
        <v>79</v>
      </c>
      <c r="F754" s="60" t="s">
        <v>79</v>
      </c>
      <c r="G754" s="60" t="s">
        <v>79</v>
      </c>
      <c r="H754" s="61" t="s">
        <v>79</v>
      </c>
      <c r="I754" s="62" t="s">
        <v>79</v>
      </c>
      <c r="J754" s="63" t="s">
        <v>79</v>
      </c>
      <c r="K754" s="63" t="str">
        <f t="shared" si="52"/>
        <v/>
      </c>
      <c r="L754" s="64" t="s">
        <v>79</v>
      </c>
      <c r="M754" s="63" t="str">
        <f t="shared" si="53"/>
        <v/>
      </c>
      <c r="N754" s="65" t="str">
        <f t="shared" si="54"/>
        <v/>
      </c>
      <c r="AA754" s="126">
        <f t="shared" si="55"/>
        <v>0</v>
      </c>
      <c r="AB754" s="126">
        <f t="shared" si="56"/>
        <v>0</v>
      </c>
      <c r="AC754" s="2">
        <f t="shared" si="57"/>
        <v>0</v>
      </c>
      <c r="AD754" s="2">
        <f t="shared" si="58"/>
        <v>0</v>
      </c>
    </row>
    <row r="755" spans="1:30" ht="14.25" hidden="1" customHeight="1" outlineLevel="3" x14ac:dyDescent="0.2">
      <c r="A755" s="44">
        <f t="shared" si="51"/>
        <v>1</v>
      </c>
      <c r="B755" s="115" t="s">
        <v>51</v>
      </c>
      <c r="C755" s="57" t="s">
        <v>79</v>
      </c>
      <c r="D755" s="95" t="s">
        <v>79</v>
      </c>
      <c r="E755" s="59" t="s">
        <v>79</v>
      </c>
      <c r="F755" s="60" t="s">
        <v>79</v>
      </c>
      <c r="G755" s="60" t="s">
        <v>79</v>
      </c>
      <c r="H755" s="61" t="s">
        <v>79</v>
      </c>
      <c r="I755" s="62" t="s">
        <v>79</v>
      </c>
      <c r="J755" s="63" t="s">
        <v>79</v>
      </c>
      <c r="K755" s="63" t="str">
        <f t="shared" si="52"/>
        <v/>
      </c>
      <c r="L755" s="64" t="s">
        <v>79</v>
      </c>
      <c r="M755" s="63" t="str">
        <f t="shared" si="53"/>
        <v/>
      </c>
      <c r="N755" s="65" t="str">
        <f t="shared" si="54"/>
        <v/>
      </c>
      <c r="AA755" s="126">
        <f t="shared" si="55"/>
        <v>0</v>
      </c>
      <c r="AB755" s="126">
        <f t="shared" si="56"/>
        <v>0</v>
      </c>
      <c r="AC755" s="2">
        <f t="shared" si="57"/>
        <v>0</v>
      </c>
      <c r="AD755" s="2">
        <f t="shared" si="58"/>
        <v>0</v>
      </c>
    </row>
    <row r="756" spans="1:30" ht="14.25" hidden="1" customHeight="1" outlineLevel="3" x14ac:dyDescent="0.2">
      <c r="A756" s="44">
        <f t="shared" si="51"/>
        <v>1</v>
      </c>
      <c r="B756" s="115" t="s">
        <v>51</v>
      </c>
      <c r="C756" s="57" t="s">
        <v>79</v>
      </c>
      <c r="D756" s="95" t="s">
        <v>79</v>
      </c>
      <c r="E756" s="59" t="s">
        <v>79</v>
      </c>
      <c r="F756" s="60" t="s">
        <v>79</v>
      </c>
      <c r="G756" s="60" t="s">
        <v>79</v>
      </c>
      <c r="H756" s="61" t="s">
        <v>79</v>
      </c>
      <c r="I756" s="62" t="s">
        <v>79</v>
      </c>
      <c r="J756" s="63" t="s">
        <v>79</v>
      </c>
      <c r="K756" s="63" t="str">
        <f t="shared" si="52"/>
        <v/>
      </c>
      <c r="L756" s="64" t="s">
        <v>79</v>
      </c>
      <c r="M756" s="63" t="str">
        <f t="shared" si="53"/>
        <v/>
      </c>
      <c r="N756" s="65" t="str">
        <f t="shared" si="54"/>
        <v/>
      </c>
      <c r="AA756" s="126">
        <f t="shared" si="55"/>
        <v>0</v>
      </c>
      <c r="AB756" s="126">
        <f t="shared" si="56"/>
        <v>0</v>
      </c>
      <c r="AC756" s="2">
        <f t="shared" si="57"/>
        <v>0</v>
      </c>
      <c r="AD756" s="2">
        <f t="shared" si="58"/>
        <v>0</v>
      </c>
    </row>
    <row r="757" spans="1:30" ht="14.25" hidden="1" customHeight="1" outlineLevel="3" x14ac:dyDescent="0.2">
      <c r="A757" s="44">
        <f t="shared" si="51"/>
        <v>1</v>
      </c>
      <c r="B757" s="115" t="s">
        <v>51</v>
      </c>
      <c r="C757" s="57" t="s">
        <v>79</v>
      </c>
      <c r="D757" s="95" t="s">
        <v>79</v>
      </c>
      <c r="E757" s="59" t="s">
        <v>79</v>
      </c>
      <c r="F757" s="60" t="s">
        <v>79</v>
      </c>
      <c r="G757" s="60" t="s">
        <v>79</v>
      </c>
      <c r="H757" s="61" t="s">
        <v>79</v>
      </c>
      <c r="I757" s="62" t="s">
        <v>79</v>
      </c>
      <c r="J757" s="63" t="s">
        <v>79</v>
      </c>
      <c r="K757" s="63" t="str">
        <f t="shared" si="52"/>
        <v/>
      </c>
      <c r="L757" s="64" t="s">
        <v>79</v>
      </c>
      <c r="M757" s="63" t="str">
        <f t="shared" si="53"/>
        <v/>
      </c>
      <c r="N757" s="65" t="str">
        <f t="shared" si="54"/>
        <v/>
      </c>
      <c r="AA757" s="126">
        <f t="shared" si="55"/>
        <v>0</v>
      </c>
      <c r="AB757" s="126">
        <f t="shared" si="56"/>
        <v>0</v>
      </c>
      <c r="AC757" s="2">
        <f t="shared" si="57"/>
        <v>0</v>
      </c>
      <c r="AD757" s="2">
        <f t="shared" si="58"/>
        <v>0</v>
      </c>
    </row>
    <row r="758" spans="1:30" ht="14.25" hidden="1" customHeight="1" outlineLevel="3" x14ac:dyDescent="0.2">
      <c r="A758" s="44">
        <f t="shared" si="51"/>
        <v>1</v>
      </c>
      <c r="B758" s="115" t="s">
        <v>51</v>
      </c>
      <c r="C758" s="57" t="s">
        <v>79</v>
      </c>
      <c r="D758" s="95" t="s">
        <v>79</v>
      </c>
      <c r="E758" s="59" t="s">
        <v>79</v>
      </c>
      <c r="F758" s="60" t="s">
        <v>79</v>
      </c>
      <c r="G758" s="60" t="s">
        <v>79</v>
      </c>
      <c r="H758" s="61" t="s">
        <v>79</v>
      </c>
      <c r="I758" s="62" t="s">
        <v>79</v>
      </c>
      <c r="J758" s="63" t="s">
        <v>79</v>
      </c>
      <c r="K758" s="63" t="str">
        <f t="shared" si="52"/>
        <v/>
      </c>
      <c r="L758" s="64" t="s">
        <v>79</v>
      </c>
      <c r="M758" s="63" t="str">
        <f t="shared" si="53"/>
        <v/>
      </c>
      <c r="N758" s="65" t="str">
        <f t="shared" si="54"/>
        <v/>
      </c>
      <c r="AA758" s="126">
        <f t="shared" si="55"/>
        <v>0</v>
      </c>
      <c r="AB758" s="126">
        <f t="shared" si="56"/>
        <v>0</v>
      </c>
      <c r="AC758" s="2">
        <f t="shared" si="57"/>
        <v>0</v>
      </c>
      <c r="AD758" s="2">
        <f t="shared" si="58"/>
        <v>0</v>
      </c>
    </row>
    <row r="759" spans="1:30" ht="14.25" hidden="1" customHeight="1" outlineLevel="3" x14ac:dyDescent="0.2">
      <c r="A759" s="44">
        <f t="shared" si="51"/>
        <v>1</v>
      </c>
      <c r="B759" s="115" t="s">
        <v>51</v>
      </c>
      <c r="C759" s="57" t="s">
        <v>79</v>
      </c>
      <c r="D759" s="95" t="s">
        <v>79</v>
      </c>
      <c r="E759" s="59" t="s">
        <v>79</v>
      </c>
      <c r="F759" s="60" t="s">
        <v>79</v>
      </c>
      <c r="G759" s="60" t="s">
        <v>79</v>
      </c>
      <c r="H759" s="61" t="s">
        <v>79</v>
      </c>
      <c r="I759" s="62" t="s">
        <v>79</v>
      </c>
      <c r="J759" s="63" t="s">
        <v>79</v>
      </c>
      <c r="K759" s="63" t="str">
        <f t="shared" si="52"/>
        <v/>
      </c>
      <c r="L759" s="64" t="s">
        <v>79</v>
      </c>
      <c r="M759" s="63" t="str">
        <f t="shared" si="53"/>
        <v/>
      </c>
      <c r="N759" s="65" t="str">
        <f t="shared" si="54"/>
        <v/>
      </c>
      <c r="AA759" s="126">
        <f t="shared" si="55"/>
        <v>0</v>
      </c>
      <c r="AB759" s="126">
        <f t="shared" si="56"/>
        <v>0</v>
      </c>
      <c r="AC759" s="2">
        <f t="shared" si="57"/>
        <v>0</v>
      </c>
      <c r="AD759" s="2">
        <f t="shared" si="58"/>
        <v>0</v>
      </c>
    </row>
    <row r="760" spans="1:30" ht="14.25" hidden="1" customHeight="1" outlineLevel="3" x14ac:dyDescent="0.2">
      <c r="A760" s="44">
        <f t="shared" si="51"/>
        <v>1</v>
      </c>
      <c r="B760" s="115" t="s">
        <v>51</v>
      </c>
      <c r="C760" s="57" t="s">
        <v>79</v>
      </c>
      <c r="D760" s="95" t="s">
        <v>79</v>
      </c>
      <c r="E760" s="59" t="s">
        <v>79</v>
      </c>
      <c r="F760" s="60" t="s">
        <v>79</v>
      </c>
      <c r="G760" s="60" t="s">
        <v>79</v>
      </c>
      <c r="H760" s="61" t="s">
        <v>79</v>
      </c>
      <c r="I760" s="62" t="s">
        <v>79</v>
      </c>
      <c r="J760" s="63" t="s">
        <v>79</v>
      </c>
      <c r="K760" s="63" t="str">
        <f t="shared" si="52"/>
        <v/>
      </c>
      <c r="L760" s="64" t="s">
        <v>79</v>
      </c>
      <c r="M760" s="63" t="str">
        <f t="shared" si="53"/>
        <v/>
      </c>
      <c r="N760" s="65" t="str">
        <f t="shared" si="54"/>
        <v/>
      </c>
      <c r="AA760" s="126">
        <f t="shared" si="55"/>
        <v>0</v>
      </c>
      <c r="AB760" s="126">
        <f t="shared" si="56"/>
        <v>0</v>
      </c>
      <c r="AC760" s="2">
        <f t="shared" si="57"/>
        <v>0</v>
      </c>
      <c r="AD760" s="2">
        <f t="shared" si="58"/>
        <v>0</v>
      </c>
    </row>
    <row r="761" spans="1:30" ht="14.25" hidden="1" customHeight="1" outlineLevel="3" x14ac:dyDescent="0.2">
      <c r="A761" s="44">
        <f t="shared" si="51"/>
        <v>1</v>
      </c>
      <c r="B761" s="115" t="s">
        <v>51</v>
      </c>
      <c r="C761" s="57" t="s">
        <v>79</v>
      </c>
      <c r="D761" s="95" t="s">
        <v>79</v>
      </c>
      <c r="E761" s="59" t="s">
        <v>79</v>
      </c>
      <c r="F761" s="60" t="s">
        <v>79</v>
      </c>
      <c r="G761" s="60" t="s">
        <v>79</v>
      </c>
      <c r="H761" s="61" t="s">
        <v>79</v>
      </c>
      <c r="I761" s="62" t="s">
        <v>79</v>
      </c>
      <c r="J761" s="63" t="s">
        <v>79</v>
      </c>
      <c r="K761" s="63" t="str">
        <f t="shared" si="52"/>
        <v/>
      </c>
      <c r="L761" s="64" t="s">
        <v>79</v>
      </c>
      <c r="M761" s="63" t="str">
        <f t="shared" si="53"/>
        <v/>
      </c>
      <c r="N761" s="65" t="str">
        <f t="shared" si="54"/>
        <v/>
      </c>
      <c r="AA761" s="126">
        <f t="shared" si="55"/>
        <v>0</v>
      </c>
      <c r="AB761" s="126">
        <f t="shared" si="56"/>
        <v>0</v>
      </c>
      <c r="AC761" s="2">
        <f t="shared" si="57"/>
        <v>0</v>
      </c>
      <c r="AD761" s="2">
        <f t="shared" si="58"/>
        <v>0</v>
      </c>
    </row>
    <row r="762" spans="1:30" ht="14.25" hidden="1" customHeight="1" outlineLevel="3" x14ac:dyDescent="0.2">
      <c r="A762" s="44">
        <f t="shared" si="51"/>
        <v>1</v>
      </c>
      <c r="B762" s="115" t="s">
        <v>51</v>
      </c>
      <c r="C762" s="57" t="s">
        <v>79</v>
      </c>
      <c r="D762" s="95" t="s">
        <v>79</v>
      </c>
      <c r="E762" s="59" t="s">
        <v>79</v>
      </c>
      <c r="F762" s="60" t="s">
        <v>79</v>
      </c>
      <c r="G762" s="60" t="s">
        <v>79</v>
      </c>
      <c r="H762" s="61" t="s">
        <v>79</v>
      </c>
      <c r="I762" s="62" t="s">
        <v>79</v>
      </c>
      <c r="J762" s="63" t="s">
        <v>79</v>
      </c>
      <c r="K762" s="63" t="str">
        <f t="shared" si="52"/>
        <v/>
      </c>
      <c r="L762" s="64" t="s">
        <v>79</v>
      </c>
      <c r="M762" s="63" t="str">
        <f t="shared" si="53"/>
        <v/>
      </c>
      <c r="N762" s="65" t="str">
        <f t="shared" si="54"/>
        <v/>
      </c>
      <c r="AA762" s="126">
        <f t="shared" si="55"/>
        <v>0</v>
      </c>
      <c r="AB762" s="126">
        <f t="shared" si="56"/>
        <v>0</v>
      </c>
      <c r="AC762" s="2">
        <f t="shared" si="57"/>
        <v>0</v>
      </c>
      <c r="AD762" s="2">
        <f t="shared" si="58"/>
        <v>0</v>
      </c>
    </row>
    <row r="763" spans="1:30" ht="14.25" hidden="1" customHeight="1" outlineLevel="3" x14ac:dyDescent="0.2">
      <c r="A763" s="44">
        <f t="shared" si="51"/>
        <v>1</v>
      </c>
      <c r="B763" s="115" t="s">
        <v>51</v>
      </c>
      <c r="C763" s="57" t="s">
        <v>79</v>
      </c>
      <c r="D763" s="95" t="s">
        <v>79</v>
      </c>
      <c r="E763" s="59" t="s">
        <v>79</v>
      </c>
      <c r="F763" s="60" t="s">
        <v>79</v>
      </c>
      <c r="G763" s="60" t="s">
        <v>79</v>
      </c>
      <c r="H763" s="61" t="s">
        <v>79</v>
      </c>
      <c r="I763" s="62" t="s">
        <v>79</v>
      </c>
      <c r="J763" s="63" t="s">
        <v>79</v>
      </c>
      <c r="K763" s="63" t="str">
        <f t="shared" si="52"/>
        <v/>
      </c>
      <c r="L763" s="64" t="s">
        <v>79</v>
      </c>
      <c r="M763" s="63" t="str">
        <f t="shared" si="53"/>
        <v/>
      </c>
      <c r="N763" s="65" t="str">
        <f t="shared" si="54"/>
        <v/>
      </c>
      <c r="AA763" s="126">
        <f t="shared" si="55"/>
        <v>0</v>
      </c>
      <c r="AB763" s="126">
        <f t="shared" si="56"/>
        <v>0</v>
      </c>
      <c r="AC763" s="2">
        <f t="shared" si="57"/>
        <v>0</v>
      </c>
      <c r="AD763" s="2">
        <f t="shared" si="58"/>
        <v>0</v>
      </c>
    </row>
    <row r="764" spans="1:30" ht="14.25" hidden="1" customHeight="1" outlineLevel="3" x14ac:dyDescent="0.2">
      <c r="A764" s="44">
        <f t="shared" si="51"/>
        <v>1</v>
      </c>
      <c r="B764" s="115" t="s">
        <v>51</v>
      </c>
      <c r="C764" s="57" t="s">
        <v>79</v>
      </c>
      <c r="D764" s="95" t="s">
        <v>79</v>
      </c>
      <c r="E764" s="59" t="s">
        <v>79</v>
      </c>
      <c r="F764" s="60" t="s">
        <v>79</v>
      </c>
      <c r="G764" s="60" t="s">
        <v>79</v>
      </c>
      <c r="H764" s="61" t="s">
        <v>79</v>
      </c>
      <c r="I764" s="62" t="s">
        <v>79</v>
      </c>
      <c r="J764" s="63" t="s">
        <v>79</v>
      </c>
      <c r="K764" s="63" t="str">
        <f t="shared" si="52"/>
        <v/>
      </c>
      <c r="L764" s="64" t="s">
        <v>79</v>
      </c>
      <c r="M764" s="63" t="str">
        <f t="shared" si="53"/>
        <v/>
      </c>
      <c r="N764" s="65" t="str">
        <f t="shared" si="54"/>
        <v/>
      </c>
      <c r="AA764" s="126">
        <f t="shared" si="55"/>
        <v>0</v>
      </c>
      <c r="AB764" s="126">
        <f t="shared" si="56"/>
        <v>0</v>
      </c>
      <c r="AC764" s="2">
        <f t="shared" si="57"/>
        <v>0</v>
      </c>
      <c r="AD764" s="2">
        <f t="shared" si="58"/>
        <v>0</v>
      </c>
    </row>
    <row r="765" spans="1:30" ht="14.25" hidden="1" customHeight="1" outlineLevel="3" x14ac:dyDescent="0.2">
      <c r="A765" s="44">
        <f t="shared" si="51"/>
        <v>1</v>
      </c>
      <c r="B765" s="115" t="s">
        <v>51</v>
      </c>
      <c r="C765" s="57" t="s">
        <v>79</v>
      </c>
      <c r="D765" s="95" t="s">
        <v>79</v>
      </c>
      <c r="E765" s="59" t="s">
        <v>79</v>
      </c>
      <c r="F765" s="60" t="s">
        <v>79</v>
      </c>
      <c r="G765" s="60" t="s">
        <v>79</v>
      </c>
      <c r="H765" s="61" t="s">
        <v>79</v>
      </c>
      <c r="I765" s="62" t="s">
        <v>79</v>
      </c>
      <c r="J765" s="63" t="s">
        <v>79</v>
      </c>
      <c r="K765" s="63" t="str">
        <f t="shared" si="52"/>
        <v/>
      </c>
      <c r="L765" s="64" t="s">
        <v>79</v>
      </c>
      <c r="M765" s="63" t="str">
        <f t="shared" si="53"/>
        <v/>
      </c>
      <c r="N765" s="65" t="str">
        <f t="shared" si="54"/>
        <v/>
      </c>
      <c r="AA765" s="126">
        <f t="shared" si="55"/>
        <v>0</v>
      </c>
      <c r="AB765" s="126">
        <f t="shared" si="56"/>
        <v>0</v>
      </c>
      <c r="AC765" s="2">
        <f t="shared" si="57"/>
        <v>0</v>
      </c>
      <c r="AD765" s="2">
        <f t="shared" si="58"/>
        <v>0</v>
      </c>
    </row>
    <row r="766" spans="1:30" ht="14.25" hidden="1" customHeight="1" outlineLevel="3" x14ac:dyDescent="0.2">
      <c r="A766" s="44">
        <f t="shared" si="51"/>
        <v>1</v>
      </c>
      <c r="B766" s="115" t="s">
        <v>51</v>
      </c>
      <c r="C766" s="57" t="s">
        <v>79</v>
      </c>
      <c r="D766" s="95" t="s">
        <v>79</v>
      </c>
      <c r="E766" s="59" t="s">
        <v>79</v>
      </c>
      <c r="F766" s="60" t="s">
        <v>79</v>
      </c>
      <c r="G766" s="60" t="s">
        <v>79</v>
      </c>
      <c r="H766" s="61" t="s">
        <v>79</v>
      </c>
      <c r="I766" s="62" t="s">
        <v>79</v>
      </c>
      <c r="J766" s="63" t="s">
        <v>79</v>
      </c>
      <c r="K766" s="63" t="str">
        <f t="shared" si="52"/>
        <v/>
      </c>
      <c r="L766" s="64" t="s">
        <v>79</v>
      </c>
      <c r="M766" s="63" t="str">
        <f t="shared" si="53"/>
        <v/>
      </c>
      <c r="N766" s="65" t="str">
        <f t="shared" si="54"/>
        <v/>
      </c>
      <c r="AA766" s="126">
        <f t="shared" si="55"/>
        <v>0</v>
      </c>
      <c r="AB766" s="126">
        <f t="shared" si="56"/>
        <v>0</v>
      </c>
      <c r="AC766" s="2">
        <f t="shared" si="57"/>
        <v>0</v>
      </c>
      <c r="AD766" s="2">
        <f t="shared" si="58"/>
        <v>0</v>
      </c>
    </row>
    <row r="767" spans="1:30" ht="14.25" hidden="1" customHeight="1" outlineLevel="3" x14ac:dyDescent="0.2">
      <c r="A767" s="44">
        <f t="shared" si="51"/>
        <v>1</v>
      </c>
      <c r="B767" s="115" t="s">
        <v>51</v>
      </c>
      <c r="C767" s="57" t="s">
        <v>79</v>
      </c>
      <c r="D767" s="95" t="s">
        <v>79</v>
      </c>
      <c r="E767" s="59" t="s">
        <v>79</v>
      </c>
      <c r="F767" s="60" t="s">
        <v>79</v>
      </c>
      <c r="G767" s="60" t="s">
        <v>79</v>
      </c>
      <c r="H767" s="61" t="s">
        <v>79</v>
      </c>
      <c r="I767" s="62" t="s">
        <v>79</v>
      </c>
      <c r="J767" s="63" t="s">
        <v>79</v>
      </c>
      <c r="K767" s="63" t="str">
        <f t="shared" si="52"/>
        <v/>
      </c>
      <c r="L767" s="64" t="s">
        <v>79</v>
      </c>
      <c r="M767" s="63" t="str">
        <f t="shared" si="53"/>
        <v/>
      </c>
      <c r="N767" s="65" t="str">
        <f t="shared" si="54"/>
        <v/>
      </c>
      <c r="AA767" s="126">
        <f t="shared" si="55"/>
        <v>0</v>
      </c>
      <c r="AB767" s="126">
        <f t="shared" si="56"/>
        <v>0</v>
      </c>
      <c r="AC767" s="2">
        <f t="shared" si="57"/>
        <v>0</v>
      </c>
      <c r="AD767" s="2">
        <f t="shared" si="58"/>
        <v>0</v>
      </c>
    </row>
    <row r="768" spans="1:30" ht="14.25" hidden="1" customHeight="1" outlineLevel="3" x14ac:dyDescent="0.2">
      <c r="A768" s="44">
        <f t="shared" si="51"/>
        <v>1</v>
      </c>
      <c r="B768" s="115" t="s">
        <v>51</v>
      </c>
      <c r="C768" s="57" t="s">
        <v>79</v>
      </c>
      <c r="D768" s="95" t="s">
        <v>79</v>
      </c>
      <c r="E768" s="59" t="s">
        <v>79</v>
      </c>
      <c r="F768" s="60" t="s">
        <v>79</v>
      </c>
      <c r="G768" s="60" t="s">
        <v>79</v>
      </c>
      <c r="H768" s="61" t="s">
        <v>79</v>
      </c>
      <c r="I768" s="62" t="s">
        <v>79</v>
      </c>
      <c r="J768" s="63" t="s">
        <v>79</v>
      </c>
      <c r="K768" s="63" t="str">
        <f t="shared" si="52"/>
        <v/>
      </c>
      <c r="L768" s="64" t="s">
        <v>79</v>
      </c>
      <c r="M768" s="63" t="str">
        <f t="shared" si="53"/>
        <v/>
      </c>
      <c r="N768" s="65" t="str">
        <f t="shared" si="54"/>
        <v/>
      </c>
      <c r="AA768" s="126">
        <f t="shared" si="55"/>
        <v>0</v>
      </c>
      <c r="AB768" s="126">
        <f t="shared" si="56"/>
        <v>0</v>
      </c>
      <c r="AC768" s="2">
        <f t="shared" si="57"/>
        <v>0</v>
      </c>
      <c r="AD768" s="2">
        <f t="shared" si="58"/>
        <v>0</v>
      </c>
    </row>
    <row r="769" spans="1:30" ht="14.25" hidden="1" customHeight="1" outlineLevel="3" x14ac:dyDescent="0.2">
      <c r="A769" s="44">
        <f t="shared" si="51"/>
        <v>1</v>
      </c>
      <c r="B769" s="115" t="s">
        <v>51</v>
      </c>
      <c r="C769" s="57" t="s">
        <v>79</v>
      </c>
      <c r="D769" s="95" t="s">
        <v>79</v>
      </c>
      <c r="E769" s="59" t="s">
        <v>79</v>
      </c>
      <c r="F769" s="60" t="s">
        <v>79</v>
      </c>
      <c r="G769" s="60" t="s">
        <v>79</v>
      </c>
      <c r="H769" s="61" t="s">
        <v>79</v>
      </c>
      <c r="I769" s="62" t="s">
        <v>79</v>
      </c>
      <c r="J769" s="63" t="s">
        <v>79</v>
      </c>
      <c r="K769" s="63" t="str">
        <f t="shared" si="52"/>
        <v/>
      </c>
      <c r="L769" s="64" t="s">
        <v>79</v>
      </c>
      <c r="M769" s="63" t="str">
        <f t="shared" si="53"/>
        <v/>
      </c>
      <c r="N769" s="65" t="str">
        <f t="shared" si="54"/>
        <v/>
      </c>
      <c r="AA769" s="126">
        <f t="shared" si="55"/>
        <v>0</v>
      </c>
      <c r="AB769" s="126">
        <f t="shared" si="56"/>
        <v>0</v>
      </c>
      <c r="AC769" s="2">
        <f t="shared" si="57"/>
        <v>0</v>
      </c>
      <c r="AD769" s="2">
        <f t="shared" si="58"/>
        <v>0</v>
      </c>
    </row>
    <row r="770" spans="1:30" ht="14.25" hidden="1" customHeight="1" outlineLevel="3" x14ac:dyDescent="0.2">
      <c r="A770" s="44">
        <f t="shared" si="51"/>
        <v>1</v>
      </c>
      <c r="B770" s="115" t="s">
        <v>51</v>
      </c>
      <c r="C770" s="57" t="s">
        <v>79</v>
      </c>
      <c r="D770" s="95" t="s">
        <v>79</v>
      </c>
      <c r="E770" s="59" t="s">
        <v>79</v>
      </c>
      <c r="F770" s="60" t="s">
        <v>79</v>
      </c>
      <c r="G770" s="60" t="s">
        <v>79</v>
      </c>
      <c r="H770" s="61" t="s">
        <v>79</v>
      </c>
      <c r="I770" s="62" t="s">
        <v>79</v>
      </c>
      <c r="J770" s="63" t="s">
        <v>79</v>
      </c>
      <c r="K770" s="63" t="str">
        <f t="shared" si="52"/>
        <v/>
      </c>
      <c r="L770" s="64" t="s">
        <v>79</v>
      </c>
      <c r="M770" s="63" t="str">
        <f t="shared" si="53"/>
        <v/>
      </c>
      <c r="N770" s="65" t="str">
        <f t="shared" si="54"/>
        <v/>
      </c>
      <c r="AA770" s="126">
        <f t="shared" si="55"/>
        <v>0</v>
      </c>
      <c r="AB770" s="126">
        <f t="shared" si="56"/>
        <v>0</v>
      </c>
      <c r="AC770" s="2">
        <f t="shared" si="57"/>
        <v>0</v>
      </c>
      <c r="AD770" s="2">
        <f t="shared" si="58"/>
        <v>0</v>
      </c>
    </row>
    <row r="771" spans="1:30" ht="14.25" hidden="1" customHeight="1" outlineLevel="3" x14ac:dyDescent="0.2">
      <c r="A771" s="44">
        <f t="shared" si="51"/>
        <v>1</v>
      </c>
      <c r="B771" s="115" t="s">
        <v>51</v>
      </c>
      <c r="C771" s="57" t="s">
        <v>79</v>
      </c>
      <c r="D771" s="95" t="s">
        <v>79</v>
      </c>
      <c r="E771" s="59" t="s">
        <v>79</v>
      </c>
      <c r="F771" s="60" t="s">
        <v>79</v>
      </c>
      <c r="G771" s="60" t="s">
        <v>79</v>
      </c>
      <c r="H771" s="61" t="s">
        <v>79</v>
      </c>
      <c r="I771" s="62" t="s">
        <v>79</v>
      </c>
      <c r="J771" s="63" t="s">
        <v>79</v>
      </c>
      <c r="K771" s="63" t="str">
        <f t="shared" si="52"/>
        <v/>
      </c>
      <c r="L771" s="64" t="s">
        <v>79</v>
      </c>
      <c r="M771" s="63" t="str">
        <f t="shared" si="53"/>
        <v/>
      </c>
      <c r="N771" s="65" t="str">
        <f t="shared" si="54"/>
        <v/>
      </c>
      <c r="AA771" s="126">
        <f t="shared" si="55"/>
        <v>0</v>
      </c>
      <c r="AB771" s="126">
        <f t="shared" si="56"/>
        <v>0</v>
      </c>
      <c r="AC771" s="2">
        <f t="shared" si="57"/>
        <v>0</v>
      </c>
      <c r="AD771" s="2">
        <f t="shared" si="58"/>
        <v>0</v>
      </c>
    </row>
    <row r="772" spans="1:30" ht="14.25" hidden="1" customHeight="1" outlineLevel="3" x14ac:dyDescent="0.2">
      <c r="A772" s="44">
        <f t="shared" si="51"/>
        <v>1</v>
      </c>
      <c r="B772" s="115" t="s">
        <v>51</v>
      </c>
      <c r="C772" s="57" t="s">
        <v>79</v>
      </c>
      <c r="D772" s="95" t="s">
        <v>79</v>
      </c>
      <c r="E772" s="59" t="s">
        <v>79</v>
      </c>
      <c r="F772" s="60" t="s">
        <v>79</v>
      </c>
      <c r="G772" s="60" t="s">
        <v>79</v>
      </c>
      <c r="H772" s="61" t="s">
        <v>79</v>
      </c>
      <c r="I772" s="62" t="s">
        <v>79</v>
      </c>
      <c r="J772" s="63" t="s">
        <v>79</v>
      </c>
      <c r="K772" s="63" t="str">
        <f t="shared" si="52"/>
        <v/>
      </c>
      <c r="L772" s="64" t="s">
        <v>79</v>
      </c>
      <c r="M772" s="63" t="str">
        <f t="shared" si="53"/>
        <v/>
      </c>
      <c r="N772" s="65" t="str">
        <f t="shared" si="54"/>
        <v/>
      </c>
      <c r="AA772" s="126">
        <f t="shared" si="55"/>
        <v>0</v>
      </c>
      <c r="AB772" s="126">
        <f t="shared" si="56"/>
        <v>0</v>
      </c>
      <c r="AC772" s="2">
        <f t="shared" si="57"/>
        <v>0</v>
      </c>
      <c r="AD772" s="2">
        <f t="shared" si="58"/>
        <v>0</v>
      </c>
    </row>
    <row r="773" spans="1:30" ht="14.25" hidden="1" customHeight="1" outlineLevel="3" x14ac:dyDescent="0.2">
      <c r="A773" s="44">
        <f t="shared" si="51"/>
        <v>1</v>
      </c>
      <c r="B773" s="115" t="s">
        <v>51</v>
      </c>
      <c r="C773" s="57" t="s">
        <v>79</v>
      </c>
      <c r="D773" s="95" t="s">
        <v>79</v>
      </c>
      <c r="E773" s="59" t="s">
        <v>79</v>
      </c>
      <c r="F773" s="60" t="s">
        <v>79</v>
      </c>
      <c r="G773" s="60" t="s">
        <v>79</v>
      </c>
      <c r="H773" s="61" t="s">
        <v>79</v>
      </c>
      <c r="I773" s="62" t="s">
        <v>79</v>
      </c>
      <c r="J773" s="63" t="s">
        <v>79</v>
      </c>
      <c r="K773" s="63" t="str">
        <f t="shared" si="52"/>
        <v/>
      </c>
      <c r="L773" s="64" t="s">
        <v>79</v>
      </c>
      <c r="M773" s="63" t="str">
        <f t="shared" si="53"/>
        <v/>
      </c>
      <c r="N773" s="65" t="str">
        <f t="shared" si="54"/>
        <v/>
      </c>
      <c r="AA773" s="126">
        <f t="shared" si="55"/>
        <v>0</v>
      </c>
      <c r="AB773" s="126">
        <f t="shared" si="56"/>
        <v>0</v>
      </c>
      <c r="AC773" s="2">
        <f t="shared" si="57"/>
        <v>0</v>
      </c>
      <c r="AD773" s="2">
        <f t="shared" si="58"/>
        <v>0</v>
      </c>
    </row>
    <row r="774" spans="1:30" ht="14.25" hidden="1" customHeight="1" outlineLevel="3" x14ac:dyDescent="0.2">
      <c r="A774" s="44">
        <f t="shared" si="51"/>
        <v>1</v>
      </c>
      <c r="B774" s="115" t="s">
        <v>51</v>
      </c>
      <c r="C774" s="57" t="s">
        <v>79</v>
      </c>
      <c r="D774" s="95" t="s">
        <v>79</v>
      </c>
      <c r="E774" s="59" t="s">
        <v>79</v>
      </c>
      <c r="F774" s="60" t="s">
        <v>79</v>
      </c>
      <c r="G774" s="60" t="s">
        <v>79</v>
      </c>
      <c r="H774" s="61" t="s">
        <v>79</v>
      </c>
      <c r="I774" s="62" t="s">
        <v>79</v>
      </c>
      <c r="J774" s="63" t="s">
        <v>79</v>
      </c>
      <c r="K774" s="63" t="str">
        <f t="shared" ref="K774:K837" si="59">IF(I774="","",J774*I774)</f>
        <v/>
      </c>
      <c r="L774" s="64" t="s">
        <v>79</v>
      </c>
      <c r="M774" s="63" t="str">
        <f t="shared" ref="M774:M837" si="60">IF(I774="","",L774*I774)</f>
        <v/>
      </c>
      <c r="N774" s="65" t="str">
        <f t="shared" ref="N774:N837" si="61">IF(I774="","",M774+K774)</f>
        <v/>
      </c>
      <c r="AA774" s="126">
        <f t="shared" ref="AA774:AA837" si="62">IF(MID(D774,1,3)="zin",K774,0)</f>
        <v>0</v>
      </c>
      <c r="AB774" s="126">
        <f t="shared" ref="AB774:AB837" si="63">IF(MID(D774,1,3)="zex",K774,0)</f>
        <v>0</v>
      </c>
      <c r="AC774" s="2">
        <f t="shared" ref="AC774:AC837" si="64">IF(MID(D774,1,3)="zin",M774,0)</f>
        <v>0</v>
      </c>
      <c r="AD774" s="2">
        <f t="shared" ref="AD774:AD837" si="65">IF(MID(D774,1,3)="zex",M774,0)</f>
        <v>0</v>
      </c>
    </row>
    <row r="775" spans="1:30" ht="14.25" hidden="1" customHeight="1" outlineLevel="3" x14ac:dyDescent="0.2">
      <c r="A775" s="44">
        <f t="shared" si="51"/>
        <v>1</v>
      </c>
      <c r="B775" s="115" t="s">
        <v>51</v>
      </c>
      <c r="C775" s="57" t="s">
        <v>79</v>
      </c>
      <c r="D775" s="95" t="s">
        <v>79</v>
      </c>
      <c r="E775" s="59" t="s">
        <v>79</v>
      </c>
      <c r="F775" s="60" t="s">
        <v>79</v>
      </c>
      <c r="G775" s="60" t="s">
        <v>79</v>
      </c>
      <c r="H775" s="61" t="s">
        <v>79</v>
      </c>
      <c r="I775" s="62" t="s">
        <v>79</v>
      </c>
      <c r="J775" s="63" t="s">
        <v>79</v>
      </c>
      <c r="K775" s="63" t="str">
        <f t="shared" si="59"/>
        <v/>
      </c>
      <c r="L775" s="64" t="s">
        <v>79</v>
      </c>
      <c r="M775" s="63" t="str">
        <f t="shared" si="60"/>
        <v/>
      </c>
      <c r="N775" s="65" t="str">
        <f t="shared" si="61"/>
        <v/>
      </c>
      <c r="AA775" s="126">
        <f t="shared" si="62"/>
        <v>0</v>
      </c>
      <c r="AB775" s="126">
        <f t="shared" si="63"/>
        <v>0</v>
      </c>
      <c r="AC775" s="2">
        <f t="shared" si="64"/>
        <v>0</v>
      </c>
      <c r="AD775" s="2">
        <f t="shared" si="65"/>
        <v>0</v>
      </c>
    </row>
    <row r="776" spans="1:30" ht="14.25" hidden="1" customHeight="1" outlineLevel="3" x14ac:dyDescent="0.2">
      <c r="A776" s="44">
        <f t="shared" si="51"/>
        <v>1</v>
      </c>
      <c r="B776" s="115" t="s">
        <v>51</v>
      </c>
      <c r="C776" s="57" t="s">
        <v>79</v>
      </c>
      <c r="D776" s="95" t="s">
        <v>79</v>
      </c>
      <c r="E776" s="59" t="s">
        <v>79</v>
      </c>
      <c r="F776" s="60" t="s">
        <v>79</v>
      </c>
      <c r="G776" s="60" t="s">
        <v>79</v>
      </c>
      <c r="H776" s="61" t="s">
        <v>79</v>
      </c>
      <c r="I776" s="62" t="s">
        <v>79</v>
      </c>
      <c r="J776" s="63" t="s">
        <v>79</v>
      </c>
      <c r="K776" s="63" t="str">
        <f t="shared" si="59"/>
        <v/>
      </c>
      <c r="L776" s="64" t="s">
        <v>79</v>
      </c>
      <c r="M776" s="63" t="str">
        <f t="shared" si="60"/>
        <v/>
      </c>
      <c r="N776" s="65" t="str">
        <f t="shared" si="61"/>
        <v/>
      </c>
      <c r="AA776" s="126">
        <f t="shared" si="62"/>
        <v>0</v>
      </c>
      <c r="AB776" s="126">
        <f t="shared" si="63"/>
        <v>0</v>
      </c>
      <c r="AC776" s="2">
        <f t="shared" si="64"/>
        <v>0</v>
      </c>
      <c r="AD776" s="2">
        <f t="shared" si="65"/>
        <v>0</v>
      </c>
    </row>
    <row r="777" spans="1:30" ht="14.25" hidden="1" customHeight="1" outlineLevel="3" x14ac:dyDescent="0.2">
      <c r="A777" s="44">
        <f t="shared" si="51"/>
        <v>1</v>
      </c>
      <c r="B777" s="115" t="s">
        <v>51</v>
      </c>
      <c r="C777" s="57" t="s">
        <v>79</v>
      </c>
      <c r="D777" s="95" t="s">
        <v>79</v>
      </c>
      <c r="E777" s="59" t="s">
        <v>79</v>
      </c>
      <c r="F777" s="60" t="s">
        <v>79</v>
      </c>
      <c r="G777" s="60" t="s">
        <v>79</v>
      </c>
      <c r="H777" s="61" t="s">
        <v>79</v>
      </c>
      <c r="I777" s="62" t="s">
        <v>79</v>
      </c>
      <c r="J777" s="63" t="s">
        <v>79</v>
      </c>
      <c r="K777" s="63" t="str">
        <f t="shared" si="59"/>
        <v/>
      </c>
      <c r="L777" s="64" t="s">
        <v>79</v>
      </c>
      <c r="M777" s="63" t="str">
        <f t="shared" si="60"/>
        <v/>
      </c>
      <c r="N777" s="65" t="str">
        <f t="shared" si="61"/>
        <v/>
      </c>
      <c r="AA777" s="126">
        <f t="shared" si="62"/>
        <v>0</v>
      </c>
      <c r="AB777" s="126">
        <f t="shared" si="63"/>
        <v>0</v>
      </c>
      <c r="AC777" s="2">
        <f t="shared" si="64"/>
        <v>0</v>
      </c>
      <c r="AD777" s="2">
        <f t="shared" si="65"/>
        <v>0</v>
      </c>
    </row>
    <row r="778" spans="1:30" ht="14.25" hidden="1" customHeight="1" outlineLevel="3" x14ac:dyDescent="0.2">
      <c r="A778" s="44">
        <f t="shared" si="51"/>
        <v>1</v>
      </c>
      <c r="B778" s="115" t="s">
        <v>51</v>
      </c>
      <c r="C778" s="57" t="s">
        <v>79</v>
      </c>
      <c r="D778" s="95" t="s">
        <v>79</v>
      </c>
      <c r="E778" s="59" t="s">
        <v>79</v>
      </c>
      <c r="F778" s="60" t="s">
        <v>79</v>
      </c>
      <c r="G778" s="60" t="s">
        <v>79</v>
      </c>
      <c r="H778" s="61" t="s">
        <v>79</v>
      </c>
      <c r="I778" s="62" t="s">
        <v>79</v>
      </c>
      <c r="J778" s="63" t="s">
        <v>79</v>
      </c>
      <c r="K778" s="63" t="str">
        <f t="shared" si="59"/>
        <v/>
      </c>
      <c r="L778" s="64" t="s">
        <v>79</v>
      </c>
      <c r="M778" s="63" t="str">
        <f t="shared" si="60"/>
        <v/>
      </c>
      <c r="N778" s="65" t="str">
        <f t="shared" si="61"/>
        <v/>
      </c>
      <c r="AA778" s="126">
        <f t="shared" si="62"/>
        <v>0</v>
      </c>
      <c r="AB778" s="126">
        <f t="shared" si="63"/>
        <v>0</v>
      </c>
      <c r="AC778" s="2">
        <f t="shared" si="64"/>
        <v>0</v>
      </c>
      <c r="AD778" s="2">
        <f t="shared" si="65"/>
        <v>0</v>
      </c>
    </row>
    <row r="779" spans="1:30" ht="14.25" hidden="1" customHeight="1" outlineLevel="3" x14ac:dyDescent="0.2">
      <c r="A779" s="44">
        <f t="shared" si="51"/>
        <v>1</v>
      </c>
      <c r="B779" s="115" t="s">
        <v>51</v>
      </c>
      <c r="C779" s="57" t="s">
        <v>79</v>
      </c>
      <c r="D779" s="95" t="s">
        <v>79</v>
      </c>
      <c r="E779" s="59" t="s">
        <v>79</v>
      </c>
      <c r="F779" s="60" t="s">
        <v>79</v>
      </c>
      <c r="G779" s="60" t="s">
        <v>79</v>
      </c>
      <c r="H779" s="61" t="s">
        <v>79</v>
      </c>
      <c r="I779" s="62" t="s">
        <v>79</v>
      </c>
      <c r="J779" s="63" t="s">
        <v>79</v>
      </c>
      <c r="K779" s="63" t="str">
        <f t="shared" si="59"/>
        <v/>
      </c>
      <c r="L779" s="64" t="s">
        <v>79</v>
      </c>
      <c r="M779" s="63" t="str">
        <f t="shared" si="60"/>
        <v/>
      </c>
      <c r="N779" s="65" t="str">
        <f t="shared" si="61"/>
        <v/>
      </c>
      <c r="AA779" s="126">
        <f t="shared" si="62"/>
        <v>0</v>
      </c>
      <c r="AB779" s="126">
        <f t="shared" si="63"/>
        <v>0</v>
      </c>
      <c r="AC779" s="2">
        <f t="shared" si="64"/>
        <v>0</v>
      </c>
      <c r="AD779" s="2">
        <f t="shared" si="65"/>
        <v>0</v>
      </c>
    </row>
    <row r="780" spans="1:30" ht="14.25" hidden="1" customHeight="1" outlineLevel="3" x14ac:dyDescent="0.2">
      <c r="A780" s="44">
        <f t="shared" si="51"/>
        <v>1</v>
      </c>
      <c r="B780" s="115" t="s">
        <v>51</v>
      </c>
      <c r="C780" s="57" t="s">
        <v>79</v>
      </c>
      <c r="D780" s="95" t="s">
        <v>79</v>
      </c>
      <c r="E780" s="59" t="s">
        <v>79</v>
      </c>
      <c r="F780" s="60" t="s">
        <v>79</v>
      </c>
      <c r="G780" s="60" t="s">
        <v>79</v>
      </c>
      <c r="H780" s="61" t="s">
        <v>79</v>
      </c>
      <c r="I780" s="62" t="s">
        <v>79</v>
      </c>
      <c r="J780" s="63" t="s">
        <v>79</v>
      </c>
      <c r="K780" s="63" t="str">
        <f t="shared" si="59"/>
        <v/>
      </c>
      <c r="L780" s="64" t="s">
        <v>79</v>
      </c>
      <c r="M780" s="63" t="str">
        <f t="shared" si="60"/>
        <v/>
      </c>
      <c r="N780" s="65" t="str">
        <f t="shared" si="61"/>
        <v/>
      </c>
      <c r="AA780" s="126">
        <f t="shared" si="62"/>
        <v>0</v>
      </c>
      <c r="AB780" s="126">
        <f t="shared" si="63"/>
        <v>0</v>
      </c>
      <c r="AC780" s="2">
        <f t="shared" si="64"/>
        <v>0</v>
      </c>
      <c r="AD780" s="2">
        <f t="shared" si="65"/>
        <v>0</v>
      </c>
    </row>
    <row r="781" spans="1:30" ht="14.25" hidden="1" customHeight="1" outlineLevel="3" x14ac:dyDescent="0.2">
      <c r="A781" s="44">
        <f t="shared" si="51"/>
        <v>1</v>
      </c>
      <c r="B781" s="115" t="s">
        <v>51</v>
      </c>
      <c r="C781" s="57" t="s">
        <v>79</v>
      </c>
      <c r="D781" s="95" t="s">
        <v>79</v>
      </c>
      <c r="E781" s="59" t="s">
        <v>79</v>
      </c>
      <c r="F781" s="60" t="s">
        <v>79</v>
      </c>
      <c r="G781" s="60" t="s">
        <v>79</v>
      </c>
      <c r="H781" s="61" t="s">
        <v>79</v>
      </c>
      <c r="I781" s="62" t="s">
        <v>79</v>
      </c>
      <c r="J781" s="63" t="s">
        <v>79</v>
      </c>
      <c r="K781" s="63" t="str">
        <f t="shared" si="59"/>
        <v/>
      </c>
      <c r="L781" s="64" t="s">
        <v>79</v>
      </c>
      <c r="M781" s="63" t="str">
        <f t="shared" si="60"/>
        <v/>
      </c>
      <c r="N781" s="65" t="str">
        <f t="shared" si="61"/>
        <v/>
      </c>
      <c r="AA781" s="126">
        <f t="shared" si="62"/>
        <v>0</v>
      </c>
      <c r="AB781" s="126">
        <f t="shared" si="63"/>
        <v>0</v>
      </c>
      <c r="AC781" s="2">
        <f t="shared" si="64"/>
        <v>0</v>
      </c>
      <c r="AD781" s="2">
        <f t="shared" si="65"/>
        <v>0</v>
      </c>
    </row>
    <row r="782" spans="1:30" ht="14.25" hidden="1" customHeight="1" outlineLevel="3" x14ac:dyDescent="0.2">
      <c r="A782" s="44">
        <f t="shared" si="51"/>
        <v>1</v>
      </c>
      <c r="B782" s="115" t="s">
        <v>51</v>
      </c>
      <c r="C782" s="57" t="s">
        <v>79</v>
      </c>
      <c r="D782" s="95" t="s">
        <v>79</v>
      </c>
      <c r="E782" s="59" t="s">
        <v>79</v>
      </c>
      <c r="F782" s="60" t="s">
        <v>79</v>
      </c>
      <c r="G782" s="60" t="s">
        <v>79</v>
      </c>
      <c r="H782" s="61" t="s">
        <v>79</v>
      </c>
      <c r="I782" s="62" t="s">
        <v>79</v>
      </c>
      <c r="J782" s="63" t="s">
        <v>79</v>
      </c>
      <c r="K782" s="63" t="str">
        <f t="shared" si="59"/>
        <v/>
      </c>
      <c r="L782" s="64" t="s">
        <v>79</v>
      </c>
      <c r="M782" s="63" t="str">
        <f t="shared" si="60"/>
        <v/>
      </c>
      <c r="N782" s="65" t="str">
        <f t="shared" si="61"/>
        <v/>
      </c>
      <c r="AA782" s="126">
        <f t="shared" si="62"/>
        <v>0</v>
      </c>
      <c r="AB782" s="126">
        <f t="shared" si="63"/>
        <v>0</v>
      </c>
      <c r="AC782" s="2">
        <f t="shared" si="64"/>
        <v>0</v>
      </c>
      <c r="AD782" s="2">
        <f t="shared" si="65"/>
        <v>0</v>
      </c>
    </row>
    <row r="783" spans="1:30" ht="14.25" hidden="1" customHeight="1" outlineLevel="3" x14ac:dyDescent="0.2">
      <c r="A783" s="44">
        <f t="shared" si="51"/>
        <v>1</v>
      </c>
      <c r="B783" s="115" t="s">
        <v>51</v>
      </c>
      <c r="C783" s="57" t="s">
        <v>79</v>
      </c>
      <c r="D783" s="95" t="s">
        <v>79</v>
      </c>
      <c r="E783" s="59" t="s">
        <v>79</v>
      </c>
      <c r="F783" s="60" t="s">
        <v>79</v>
      </c>
      <c r="G783" s="60" t="s">
        <v>79</v>
      </c>
      <c r="H783" s="61" t="s">
        <v>79</v>
      </c>
      <c r="I783" s="62" t="s">
        <v>79</v>
      </c>
      <c r="J783" s="63" t="s">
        <v>79</v>
      </c>
      <c r="K783" s="63" t="str">
        <f t="shared" si="59"/>
        <v/>
      </c>
      <c r="L783" s="64" t="s">
        <v>79</v>
      </c>
      <c r="M783" s="63" t="str">
        <f t="shared" si="60"/>
        <v/>
      </c>
      <c r="N783" s="65" t="str">
        <f t="shared" si="61"/>
        <v/>
      </c>
      <c r="AA783" s="126">
        <f t="shared" si="62"/>
        <v>0</v>
      </c>
      <c r="AB783" s="126">
        <f t="shared" si="63"/>
        <v>0</v>
      </c>
      <c r="AC783" s="2">
        <f t="shared" si="64"/>
        <v>0</v>
      </c>
      <c r="AD783" s="2">
        <f t="shared" si="65"/>
        <v>0</v>
      </c>
    </row>
    <row r="784" spans="1:30" ht="14.25" hidden="1" customHeight="1" outlineLevel="3" x14ac:dyDescent="0.2">
      <c r="A784" s="44">
        <f t="shared" si="51"/>
        <v>1</v>
      </c>
      <c r="B784" s="115" t="s">
        <v>51</v>
      </c>
      <c r="C784" s="57" t="s">
        <v>79</v>
      </c>
      <c r="D784" s="95" t="s">
        <v>79</v>
      </c>
      <c r="E784" s="59" t="s">
        <v>79</v>
      </c>
      <c r="F784" s="60" t="s">
        <v>79</v>
      </c>
      <c r="G784" s="60" t="s">
        <v>79</v>
      </c>
      <c r="H784" s="61" t="s">
        <v>79</v>
      </c>
      <c r="I784" s="62" t="s">
        <v>79</v>
      </c>
      <c r="J784" s="63" t="s">
        <v>79</v>
      </c>
      <c r="K784" s="63" t="str">
        <f t="shared" si="59"/>
        <v/>
      </c>
      <c r="L784" s="64" t="s">
        <v>79</v>
      </c>
      <c r="M784" s="63" t="str">
        <f t="shared" si="60"/>
        <v/>
      </c>
      <c r="N784" s="65" t="str">
        <f t="shared" si="61"/>
        <v/>
      </c>
      <c r="AA784" s="126">
        <f t="shared" si="62"/>
        <v>0</v>
      </c>
      <c r="AB784" s="126">
        <f t="shared" si="63"/>
        <v>0</v>
      </c>
      <c r="AC784" s="2">
        <f t="shared" si="64"/>
        <v>0</v>
      </c>
      <c r="AD784" s="2">
        <f t="shared" si="65"/>
        <v>0</v>
      </c>
    </row>
    <row r="785" spans="1:30" ht="14.25" hidden="1" customHeight="1" outlineLevel="3" x14ac:dyDescent="0.2">
      <c r="A785" s="44">
        <f t="shared" si="51"/>
        <v>1</v>
      </c>
      <c r="B785" s="115" t="s">
        <v>51</v>
      </c>
      <c r="C785" s="57" t="s">
        <v>79</v>
      </c>
      <c r="D785" s="95" t="s">
        <v>79</v>
      </c>
      <c r="E785" s="59" t="s">
        <v>79</v>
      </c>
      <c r="F785" s="60" t="s">
        <v>79</v>
      </c>
      <c r="G785" s="60" t="s">
        <v>79</v>
      </c>
      <c r="H785" s="61" t="s">
        <v>79</v>
      </c>
      <c r="I785" s="62" t="s">
        <v>79</v>
      </c>
      <c r="J785" s="63" t="s">
        <v>79</v>
      </c>
      <c r="K785" s="63" t="str">
        <f t="shared" si="59"/>
        <v/>
      </c>
      <c r="L785" s="64" t="s">
        <v>79</v>
      </c>
      <c r="M785" s="63" t="str">
        <f t="shared" si="60"/>
        <v/>
      </c>
      <c r="N785" s="65" t="str">
        <f t="shared" si="61"/>
        <v/>
      </c>
      <c r="AA785" s="126">
        <f t="shared" si="62"/>
        <v>0</v>
      </c>
      <c r="AB785" s="126">
        <f t="shared" si="63"/>
        <v>0</v>
      </c>
      <c r="AC785" s="2">
        <f t="shared" si="64"/>
        <v>0</v>
      </c>
      <c r="AD785" s="2">
        <f t="shared" si="65"/>
        <v>0</v>
      </c>
    </row>
    <row r="786" spans="1:30" ht="14.25" hidden="1" customHeight="1" outlineLevel="3" x14ac:dyDescent="0.2">
      <c r="A786" s="44">
        <f t="shared" si="51"/>
        <v>1</v>
      </c>
      <c r="B786" s="115" t="s">
        <v>51</v>
      </c>
      <c r="C786" s="57" t="s">
        <v>79</v>
      </c>
      <c r="D786" s="95" t="s">
        <v>79</v>
      </c>
      <c r="E786" s="59" t="s">
        <v>79</v>
      </c>
      <c r="F786" s="60" t="s">
        <v>79</v>
      </c>
      <c r="G786" s="60" t="s">
        <v>79</v>
      </c>
      <c r="H786" s="61" t="s">
        <v>79</v>
      </c>
      <c r="I786" s="62" t="s">
        <v>79</v>
      </c>
      <c r="J786" s="63" t="s">
        <v>79</v>
      </c>
      <c r="K786" s="63" t="str">
        <f t="shared" si="59"/>
        <v/>
      </c>
      <c r="L786" s="64" t="s">
        <v>79</v>
      </c>
      <c r="M786" s="63" t="str">
        <f t="shared" si="60"/>
        <v/>
      </c>
      <c r="N786" s="65" t="str">
        <f t="shared" si="61"/>
        <v/>
      </c>
      <c r="AA786" s="126">
        <f t="shared" si="62"/>
        <v>0</v>
      </c>
      <c r="AB786" s="126">
        <f t="shared" si="63"/>
        <v>0</v>
      </c>
      <c r="AC786" s="2">
        <f t="shared" si="64"/>
        <v>0</v>
      </c>
      <c r="AD786" s="2">
        <f t="shared" si="65"/>
        <v>0</v>
      </c>
    </row>
    <row r="787" spans="1:30" ht="14.25" hidden="1" customHeight="1" outlineLevel="3" x14ac:dyDescent="0.2">
      <c r="A787" s="44">
        <f t="shared" si="51"/>
        <v>1</v>
      </c>
      <c r="B787" s="115" t="s">
        <v>51</v>
      </c>
      <c r="C787" s="57" t="s">
        <v>79</v>
      </c>
      <c r="D787" s="95" t="s">
        <v>79</v>
      </c>
      <c r="E787" s="59" t="s">
        <v>79</v>
      </c>
      <c r="F787" s="60" t="s">
        <v>79</v>
      </c>
      <c r="G787" s="60" t="s">
        <v>79</v>
      </c>
      <c r="H787" s="61" t="s">
        <v>79</v>
      </c>
      <c r="I787" s="62" t="s">
        <v>79</v>
      </c>
      <c r="J787" s="63" t="s">
        <v>79</v>
      </c>
      <c r="K787" s="63" t="str">
        <f t="shared" si="59"/>
        <v/>
      </c>
      <c r="L787" s="64" t="s">
        <v>79</v>
      </c>
      <c r="M787" s="63" t="str">
        <f t="shared" si="60"/>
        <v/>
      </c>
      <c r="N787" s="65" t="str">
        <f t="shared" si="61"/>
        <v/>
      </c>
      <c r="AA787" s="126">
        <f t="shared" si="62"/>
        <v>0</v>
      </c>
      <c r="AB787" s="126">
        <f t="shared" si="63"/>
        <v>0</v>
      </c>
      <c r="AC787" s="2">
        <f t="shared" si="64"/>
        <v>0</v>
      </c>
      <c r="AD787" s="2">
        <f t="shared" si="65"/>
        <v>0</v>
      </c>
    </row>
    <row r="788" spans="1:30" ht="14.25" hidden="1" customHeight="1" outlineLevel="3" x14ac:dyDescent="0.2">
      <c r="A788" s="44">
        <f t="shared" si="51"/>
        <v>1</v>
      </c>
      <c r="B788" s="115" t="s">
        <v>51</v>
      </c>
      <c r="C788" s="57" t="s">
        <v>79</v>
      </c>
      <c r="D788" s="95" t="s">
        <v>79</v>
      </c>
      <c r="E788" s="59" t="s">
        <v>79</v>
      </c>
      <c r="F788" s="60" t="s">
        <v>79</v>
      </c>
      <c r="G788" s="60" t="s">
        <v>79</v>
      </c>
      <c r="H788" s="61" t="s">
        <v>79</v>
      </c>
      <c r="I788" s="62" t="s">
        <v>79</v>
      </c>
      <c r="J788" s="63" t="s">
        <v>79</v>
      </c>
      <c r="K788" s="63" t="str">
        <f t="shared" si="59"/>
        <v/>
      </c>
      <c r="L788" s="64" t="s">
        <v>79</v>
      </c>
      <c r="M788" s="63" t="str">
        <f t="shared" si="60"/>
        <v/>
      </c>
      <c r="N788" s="65" t="str">
        <f t="shared" si="61"/>
        <v/>
      </c>
      <c r="AA788" s="126">
        <f t="shared" si="62"/>
        <v>0</v>
      </c>
      <c r="AB788" s="126">
        <f t="shared" si="63"/>
        <v>0</v>
      </c>
      <c r="AC788" s="2">
        <f t="shared" si="64"/>
        <v>0</v>
      </c>
      <c r="AD788" s="2">
        <f t="shared" si="65"/>
        <v>0</v>
      </c>
    </row>
    <row r="789" spans="1:30" ht="14.25" hidden="1" customHeight="1" outlineLevel="3" x14ac:dyDescent="0.2">
      <c r="A789" s="44">
        <f t="shared" si="51"/>
        <v>1</v>
      </c>
      <c r="B789" s="115" t="s">
        <v>51</v>
      </c>
      <c r="C789" s="57" t="s">
        <v>79</v>
      </c>
      <c r="D789" s="95" t="s">
        <v>79</v>
      </c>
      <c r="E789" s="59" t="s">
        <v>79</v>
      </c>
      <c r="F789" s="60" t="s">
        <v>79</v>
      </c>
      <c r="G789" s="60" t="s">
        <v>79</v>
      </c>
      <c r="H789" s="61" t="s">
        <v>79</v>
      </c>
      <c r="I789" s="62" t="s">
        <v>79</v>
      </c>
      <c r="J789" s="63" t="s">
        <v>79</v>
      </c>
      <c r="K789" s="63" t="str">
        <f t="shared" si="59"/>
        <v/>
      </c>
      <c r="L789" s="64" t="s">
        <v>79</v>
      </c>
      <c r="M789" s="63" t="str">
        <f t="shared" si="60"/>
        <v/>
      </c>
      <c r="N789" s="65" t="str">
        <f t="shared" si="61"/>
        <v/>
      </c>
      <c r="AA789" s="126">
        <f t="shared" si="62"/>
        <v>0</v>
      </c>
      <c r="AB789" s="126">
        <f t="shared" si="63"/>
        <v>0</v>
      </c>
      <c r="AC789" s="2">
        <f t="shared" si="64"/>
        <v>0</v>
      </c>
      <c r="AD789" s="2">
        <f t="shared" si="65"/>
        <v>0</v>
      </c>
    </row>
    <row r="790" spans="1:30" ht="14.25" hidden="1" customHeight="1" outlineLevel="3" x14ac:dyDescent="0.2">
      <c r="A790" s="44">
        <f t="shared" si="51"/>
        <v>1</v>
      </c>
      <c r="B790" s="115" t="s">
        <v>51</v>
      </c>
      <c r="C790" s="57" t="s">
        <v>79</v>
      </c>
      <c r="D790" s="95" t="s">
        <v>79</v>
      </c>
      <c r="E790" s="59" t="s">
        <v>79</v>
      </c>
      <c r="F790" s="60" t="s">
        <v>79</v>
      </c>
      <c r="G790" s="60" t="s">
        <v>79</v>
      </c>
      <c r="H790" s="61" t="s">
        <v>79</v>
      </c>
      <c r="I790" s="62" t="s">
        <v>79</v>
      </c>
      <c r="J790" s="63" t="s">
        <v>79</v>
      </c>
      <c r="K790" s="63" t="str">
        <f t="shared" si="59"/>
        <v/>
      </c>
      <c r="L790" s="64" t="s">
        <v>79</v>
      </c>
      <c r="M790" s="63" t="str">
        <f t="shared" si="60"/>
        <v/>
      </c>
      <c r="N790" s="65" t="str">
        <f t="shared" si="61"/>
        <v/>
      </c>
      <c r="AA790" s="126">
        <f t="shared" si="62"/>
        <v>0</v>
      </c>
      <c r="AB790" s="126">
        <f t="shared" si="63"/>
        <v>0</v>
      </c>
      <c r="AC790" s="2">
        <f t="shared" si="64"/>
        <v>0</v>
      </c>
      <c r="AD790" s="2">
        <f t="shared" si="65"/>
        <v>0</v>
      </c>
    </row>
    <row r="791" spans="1:30" ht="14.25" hidden="1" customHeight="1" outlineLevel="3" x14ac:dyDescent="0.2">
      <c r="A791" s="44">
        <f t="shared" si="51"/>
        <v>1</v>
      </c>
      <c r="B791" s="115" t="s">
        <v>51</v>
      </c>
      <c r="C791" s="57" t="s">
        <v>79</v>
      </c>
      <c r="D791" s="95" t="s">
        <v>79</v>
      </c>
      <c r="E791" s="59" t="s">
        <v>79</v>
      </c>
      <c r="F791" s="60" t="s">
        <v>79</v>
      </c>
      <c r="G791" s="60" t="s">
        <v>79</v>
      </c>
      <c r="H791" s="61" t="s">
        <v>79</v>
      </c>
      <c r="I791" s="62" t="s">
        <v>79</v>
      </c>
      <c r="J791" s="63" t="s">
        <v>79</v>
      </c>
      <c r="K791" s="63" t="str">
        <f t="shared" si="59"/>
        <v/>
      </c>
      <c r="L791" s="64" t="s">
        <v>79</v>
      </c>
      <c r="M791" s="63" t="str">
        <f t="shared" si="60"/>
        <v/>
      </c>
      <c r="N791" s="65" t="str">
        <f t="shared" si="61"/>
        <v/>
      </c>
      <c r="AA791" s="126">
        <f t="shared" si="62"/>
        <v>0</v>
      </c>
      <c r="AB791" s="126">
        <f t="shared" si="63"/>
        <v>0</v>
      </c>
      <c r="AC791" s="2">
        <f t="shared" si="64"/>
        <v>0</v>
      </c>
      <c r="AD791" s="2">
        <f t="shared" si="65"/>
        <v>0</v>
      </c>
    </row>
    <row r="792" spans="1:30" ht="14.25" hidden="1" customHeight="1" outlineLevel="3" x14ac:dyDescent="0.2">
      <c r="A792" s="44">
        <f t="shared" si="51"/>
        <v>1</v>
      </c>
      <c r="B792" s="115" t="s">
        <v>51</v>
      </c>
      <c r="C792" s="57" t="s">
        <v>79</v>
      </c>
      <c r="D792" s="95" t="s">
        <v>79</v>
      </c>
      <c r="E792" s="59" t="s">
        <v>79</v>
      </c>
      <c r="F792" s="60" t="s">
        <v>79</v>
      </c>
      <c r="G792" s="60" t="s">
        <v>79</v>
      </c>
      <c r="H792" s="61" t="s">
        <v>79</v>
      </c>
      <c r="I792" s="62" t="s">
        <v>79</v>
      </c>
      <c r="J792" s="63" t="s">
        <v>79</v>
      </c>
      <c r="K792" s="63" t="str">
        <f t="shared" si="59"/>
        <v/>
      </c>
      <c r="L792" s="64" t="s">
        <v>79</v>
      </c>
      <c r="M792" s="63" t="str">
        <f t="shared" si="60"/>
        <v/>
      </c>
      <c r="N792" s="65" t="str">
        <f t="shared" si="61"/>
        <v/>
      </c>
      <c r="AA792" s="126">
        <f t="shared" si="62"/>
        <v>0</v>
      </c>
      <c r="AB792" s="126">
        <f t="shared" si="63"/>
        <v>0</v>
      </c>
      <c r="AC792" s="2">
        <f t="shared" si="64"/>
        <v>0</v>
      </c>
      <c r="AD792" s="2">
        <f t="shared" si="65"/>
        <v>0</v>
      </c>
    </row>
    <row r="793" spans="1:30" ht="14.25" hidden="1" customHeight="1" outlineLevel="3" x14ac:dyDescent="0.2">
      <c r="A793" s="44">
        <f t="shared" si="51"/>
        <v>1</v>
      </c>
      <c r="B793" s="115" t="s">
        <v>51</v>
      </c>
      <c r="C793" s="57" t="s">
        <v>79</v>
      </c>
      <c r="D793" s="95" t="s">
        <v>79</v>
      </c>
      <c r="E793" s="59" t="s">
        <v>79</v>
      </c>
      <c r="F793" s="60" t="s">
        <v>79</v>
      </c>
      <c r="G793" s="60" t="s">
        <v>79</v>
      </c>
      <c r="H793" s="61" t="s">
        <v>79</v>
      </c>
      <c r="I793" s="62" t="s">
        <v>79</v>
      </c>
      <c r="J793" s="63" t="s">
        <v>79</v>
      </c>
      <c r="K793" s="63" t="str">
        <f t="shared" si="59"/>
        <v/>
      </c>
      <c r="L793" s="64" t="s">
        <v>79</v>
      </c>
      <c r="M793" s="63" t="str">
        <f t="shared" si="60"/>
        <v/>
      </c>
      <c r="N793" s="65" t="str">
        <f t="shared" si="61"/>
        <v/>
      </c>
      <c r="AA793" s="126">
        <f t="shared" si="62"/>
        <v>0</v>
      </c>
      <c r="AB793" s="126">
        <f t="shared" si="63"/>
        <v>0</v>
      </c>
      <c r="AC793" s="2">
        <f t="shared" si="64"/>
        <v>0</v>
      </c>
      <c r="AD793" s="2">
        <f t="shared" si="65"/>
        <v>0</v>
      </c>
    </row>
    <row r="794" spans="1:30" ht="14.25" hidden="1" customHeight="1" outlineLevel="3" x14ac:dyDescent="0.2">
      <c r="A794" s="44">
        <f t="shared" si="51"/>
        <v>1</v>
      </c>
      <c r="B794" s="115" t="s">
        <v>51</v>
      </c>
      <c r="C794" s="57" t="s">
        <v>79</v>
      </c>
      <c r="D794" s="95" t="s">
        <v>79</v>
      </c>
      <c r="E794" s="59" t="s">
        <v>79</v>
      </c>
      <c r="F794" s="60" t="s">
        <v>79</v>
      </c>
      <c r="G794" s="60" t="s">
        <v>79</v>
      </c>
      <c r="H794" s="61" t="s">
        <v>79</v>
      </c>
      <c r="I794" s="62" t="s">
        <v>79</v>
      </c>
      <c r="J794" s="63" t="s">
        <v>79</v>
      </c>
      <c r="K794" s="63" t="str">
        <f t="shared" si="59"/>
        <v/>
      </c>
      <c r="L794" s="64" t="s">
        <v>79</v>
      </c>
      <c r="M794" s="63" t="str">
        <f t="shared" si="60"/>
        <v/>
      </c>
      <c r="N794" s="65" t="str">
        <f t="shared" si="61"/>
        <v/>
      </c>
      <c r="AA794" s="126">
        <f t="shared" si="62"/>
        <v>0</v>
      </c>
      <c r="AB794" s="126">
        <f t="shared" si="63"/>
        <v>0</v>
      </c>
      <c r="AC794" s="2">
        <f t="shared" si="64"/>
        <v>0</v>
      </c>
      <c r="AD794" s="2">
        <f t="shared" si="65"/>
        <v>0</v>
      </c>
    </row>
    <row r="795" spans="1:30" ht="14.25" hidden="1" customHeight="1" outlineLevel="4" x14ac:dyDescent="0.2">
      <c r="A795" s="44">
        <f t="shared" si="51"/>
        <v>1</v>
      </c>
      <c r="B795" s="115" t="s">
        <v>51</v>
      </c>
      <c r="C795" s="57" t="s">
        <v>79</v>
      </c>
      <c r="D795" s="95" t="s">
        <v>79</v>
      </c>
      <c r="E795" s="59" t="s">
        <v>79</v>
      </c>
      <c r="F795" s="60" t="s">
        <v>79</v>
      </c>
      <c r="G795" s="60" t="s">
        <v>79</v>
      </c>
      <c r="H795" s="61" t="s">
        <v>79</v>
      </c>
      <c r="I795" s="62" t="s">
        <v>79</v>
      </c>
      <c r="J795" s="63" t="s">
        <v>79</v>
      </c>
      <c r="K795" s="63" t="str">
        <f t="shared" si="59"/>
        <v/>
      </c>
      <c r="L795" s="64" t="s">
        <v>79</v>
      </c>
      <c r="M795" s="63" t="str">
        <f t="shared" si="60"/>
        <v/>
      </c>
      <c r="N795" s="65" t="str">
        <f t="shared" si="61"/>
        <v/>
      </c>
      <c r="AA795" s="126">
        <f t="shared" si="62"/>
        <v>0</v>
      </c>
      <c r="AB795" s="126">
        <f t="shared" si="63"/>
        <v>0</v>
      </c>
      <c r="AC795" s="2">
        <f t="shared" si="64"/>
        <v>0</v>
      </c>
      <c r="AD795" s="2">
        <f t="shared" si="65"/>
        <v>0</v>
      </c>
    </row>
    <row r="796" spans="1:30" ht="14.25" hidden="1" customHeight="1" outlineLevel="4" x14ac:dyDescent="0.2">
      <c r="A796" s="44">
        <f t="shared" si="51"/>
        <v>1</v>
      </c>
      <c r="B796" s="115" t="s">
        <v>51</v>
      </c>
      <c r="C796" s="57" t="s">
        <v>79</v>
      </c>
      <c r="D796" s="95" t="s">
        <v>79</v>
      </c>
      <c r="E796" s="59" t="s">
        <v>79</v>
      </c>
      <c r="F796" s="60" t="s">
        <v>79</v>
      </c>
      <c r="G796" s="60" t="s">
        <v>79</v>
      </c>
      <c r="H796" s="61" t="s">
        <v>79</v>
      </c>
      <c r="I796" s="62" t="s">
        <v>79</v>
      </c>
      <c r="J796" s="63" t="s">
        <v>79</v>
      </c>
      <c r="K796" s="63" t="str">
        <f t="shared" si="59"/>
        <v/>
      </c>
      <c r="L796" s="64" t="s">
        <v>79</v>
      </c>
      <c r="M796" s="63" t="str">
        <f t="shared" si="60"/>
        <v/>
      </c>
      <c r="N796" s="65" t="str">
        <f t="shared" si="61"/>
        <v/>
      </c>
      <c r="AA796" s="126">
        <f t="shared" si="62"/>
        <v>0</v>
      </c>
      <c r="AB796" s="126">
        <f t="shared" si="63"/>
        <v>0</v>
      </c>
      <c r="AC796" s="2">
        <f t="shared" si="64"/>
        <v>0</v>
      </c>
      <c r="AD796" s="2">
        <f t="shared" si="65"/>
        <v>0</v>
      </c>
    </row>
    <row r="797" spans="1:30" ht="14.25" hidden="1" customHeight="1" outlineLevel="4" x14ac:dyDescent="0.2">
      <c r="A797" s="44">
        <f t="shared" si="51"/>
        <v>1</v>
      </c>
      <c r="B797" s="115" t="s">
        <v>51</v>
      </c>
      <c r="C797" s="57" t="s">
        <v>79</v>
      </c>
      <c r="D797" s="95" t="s">
        <v>79</v>
      </c>
      <c r="E797" s="59" t="s">
        <v>79</v>
      </c>
      <c r="F797" s="60" t="s">
        <v>79</v>
      </c>
      <c r="G797" s="60" t="s">
        <v>79</v>
      </c>
      <c r="H797" s="61" t="s">
        <v>79</v>
      </c>
      <c r="I797" s="62" t="s">
        <v>79</v>
      </c>
      <c r="J797" s="63" t="s">
        <v>79</v>
      </c>
      <c r="K797" s="63" t="str">
        <f t="shared" si="59"/>
        <v/>
      </c>
      <c r="L797" s="64" t="s">
        <v>79</v>
      </c>
      <c r="M797" s="63" t="str">
        <f t="shared" si="60"/>
        <v/>
      </c>
      <c r="N797" s="65" t="str">
        <f t="shared" si="61"/>
        <v/>
      </c>
      <c r="AA797" s="126">
        <f t="shared" si="62"/>
        <v>0</v>
      </c>
      <c r="AB797" s="126">
        <f t="shared" si="63"/>
        <v>0</v>
      </c>
      <c r="AC797" s="2">
        <f t="shared" si="64"/>
        <v>0</v>
      </c>
      <c r="AD797" s="2">
        <f t="shared" si="65"/>
        <v>0</v>
      </c>
    </row>
    <row r="798" spans="1:30" ht="14.25" hidden="1" customHeight="1" outlineLevel="4" x14ac:dyDescent="0.2">
      <c r="A798" s="44">
        <f t="shared" si="51"/>
        <v>1</v>
      </c>
      <c r="B798" s="115" t="s">
        <v>51</v>
      </c>
      <c r="C798" s="57" t="s">
        <v>79</v>
      </c>
      <c r="D798" s="95" t="s">
        <v>79</v>
      </c>
      <c r="E798" s="59" t="s">
        <v>79</v>
      </c>
      <c r="F798" s="60" t="s">
        <v>79</v>
      </c>
      <c r="G798" s="60" t="s">
        <v>79</v>
      </c>
      <c r="H798" s="61" t="s">
        <v>79</v>
      </c>
      <c r="I798" s="62" t="s">
        <v>79</v>
      </c>
      <c r="J798" s="63" t="s">
        <v>79</v>
      </c>
      <c r="K798" s="63" t="str">
        <f t="shared" si="59"/>
        <v/>
      </c>
      <c r="L798" s="64" t="s">
        <v>79</v>
      </c>
      <c r="M798" s="63" t="str">
        <f t="shared" si="60"/>
        <v/>
      </c>
      <c r="N798" s="65" t="str">
        <f t="shared" si="61"/>
        <v/>
      </c>
      <c r="AA798" s="126">
        <f t="shared" si="62"/>
        <v>0</v>
      </c>
      <c r="AB798" s="126">
        <f t="shared" si="63"/>
        <v>0</v>
      </c>
      <c r="AC798" s="2">
        <f t="shared" si="64"/>
        <v>0</v>
      </c>
      <c r="AD798" s="2">
        <f t="shared" si="65"/>
        <v>0</v>
      </c>
    </row>
    <row r="799" spans="1:30" ht="14.25" hidden="1" customHeight="1" outlineLevel="4" x14ac:dyDescent="0.2">
      <c r="A799" s="44">
        <f t="shared" si="51"/>
        <v>1</v>
      </c>
      <c r="B799" s="115" t="s">
        <v>51</v>
      </c>
      <c r="C799" s="57" t="s">
        <v>79</v>
      </c>
      <c r="D799" s="95" t="s">
        <v>79</v>
      </c>
      <c r="E799" s="59" t="s">
        <v>79</v>
      </c>
      <c r="F799" s="60" t="s">
        <v>79</v>
      </c>
      <c r="G799" s="60" t="s">
        <v>79</v>
      </c>
      <c r="H799" s="61" t="s">
        <v>79</v>
      </c>
      <c r="I799" s="62" t="s">
        <v>79</v>
      </c>
      <c r="J799" s="63" t="s">
        <v>79</v>
      </c>
      <c r="K799" s="63" t="str">
        <f t="shared" si="59"/>
        <v/>
      </c>
      <c r="L799" s="64" t="s">
        <v>79</v>
      </c>
      <c r="M799" s="63" t="str">
        <f t="shared" si="60"/>
        <v/>
      </c>
      <c r="N799" s="65" t="str">
        <f t="shared" si="61"/>
        <v/>
      </c>
      <c r="AA799" s="126">
        <f t="shared" si="62"/>
        <v>0</v>
      </c>
      <c r="AB799" s="126">
        <f t="shared" si="63"/>
        <v>0</v>
      </c>
      <c r="AC799" s="2">
        <f t="shared" si="64"/>
        <v>0</v>
      </c>
      <c r="AD799" s="2">
        <f t="shared" si="65"/>
        <v>0</v>
      </c>
    </row>
    <row r="800" spans="1:30" ht="14.25" hidden="1" customHeight="1" outlineLevel="4" x14ac:dyDescent="0.2">
      <c r="A800" s="44">
        <f t="shared" si="51"/>
        <v>1</v>
      </c>
      <c r="B800" s="115" t="s">
        <v>51</v>
      </c>
      <c r="C800" s="57" t="s">
        <v>79</v>
      </c>
      <c r="D800" s="95" t="s">
        <v>79</v>
      </c>
      <c r="E800" s="59" t="s">
        <v>79</v>
      </c>
      <c r="F800" s="60" t="s">
        <v>79</v>
      </c>
      <c r="G800" s="60" t="s">
        <v>79</v>
      </c>
      <c r="H800" s="61" t="s">
        <v>79</v>
      </c>
      <c r="I800" s="62" t="s">
        <v>79</v>
      </c>
      <c r="J800" s="63" t="s">
        <v>79</v>
      </c>
      <c r="K800" s="63" t="str">
        <f t="shared" si="59"/>
        <v/>
      </c>
      <c r="L800" s="64" t="s">
        <v>79</v>
      </c>
      <c r="M800" s="63" t="str">
        <f t="shared" si="60"/>
        <v/>
      </c>
      <c r="N800" s="65" t="str">
        <f t="shared" si="61"/>
        <v/>
      </c>
      <c r="AA800" s="126">
        <f t="shared" si="62"/>
        <v>0</v>
      </c>
      <c r="AB800" s="126">
        <f t="shared" si="63"/>
        <v>0</v>
      </c>
      <c r="AC800" s="2">
        <f t="shared" si="64"/>
        <v>0</v>
      </c>
      <c r="AD800" s="2">
        <f t="shared" si="65"/>
        <v>0</v>
      </c>
    </row>
    <row r="801" spans="1:30" ht="14.25" hidden="1" customHeight="1" outlineLevel="4" x14ac:dyDescent="0.2">
      <c r="A801" s="44">
        <f t="shared" si="51"/>
        <v>1</v>
      </c>
      <c r="B801" s="115" t="s">
        <v>51</v>
      </c>
      <c r="C801" s="57" t="s">
        <v>79</v>
      </c>
      <c r="D801" s="95" t="s">
        <v>79</v>
      </c>
      <c r="E801" s="59" t="s">
        <v>79</v>
      </c>
      <c r="F801" s="60" t="s">
        <v>79</v>
      </c>
      <c r="G801" s="60" t="s">
        <v>79</v>
      </c>
      <c r="H801" s="61" t="s">
        <v>79</v>
      </c>
      <c r="I801" s="62" t="s">
        <v>79</v>
      </c>
      <c r="J801" s="63" t="s">
        <v>79</v>
      </c>
      <c r="K801" s="63" t="str">
        <f t="shared" si="59"/>
        <v/>
      </c>
      <c r="L801" s="64" t="s">
        <v>79</v>
      </c>
      <c r="M801" s="63" t="str">
        <f t="shared" si="60"/>
        <v/>
      </c>
      <c r="N801" s="65" t="str">
        <f t="shared" si="61"/>
        <v/>
      </c>
      <c r="AA801" s="126">
        <f t="shared" si="62"/>
        <v>0</v>
      </c>
      <c r="AB801" s="126">
        <f t="shared" si="63"/>
        <v>0</v>
      </c>
      <c r="AC801" s="2">
        <f t="shared" si="64"/>
        <v>0</v>
      </c>
      <c r="AD801" s="2">
        <f t="shared" si="65"/>
        <v>0</v>
      </c>
    </row>
    <row r="802" spans="1:30" ht="14.25" hidden="1" customHeight="1" outlineLevel="4" x14ac:dyDescent="0.2">
      <c r="A802" s="44">
        <f t="shared" si="51"/>
        <v>1</v>
      </c>
      <c r="B802" s="115" t="s">
        <v>51</v>
      </c>
      <c r="C802" s="57" t="s">
        <v>79</v>
      </c>
      <c r="D802" s="95" t="s">
        <v>79</v>
      </c>
      <c r="E802" s="59" t="s">
        <v>79</v>
      </c>
      <c r="F802" s="60" t="s">
        <v>79</v>
      </c>
      <c r="G802" s="60" t="s">
        <v>79</v>
      </c>
      <c r="H802" s="61" t="s">
        <v>79</v>
      </c>
      <c r="I802" s="62" t="s">
        <v>79</v>
      </c>
      <c r="J802" s="63" t="s">
        <v>79</v>
      </c>
      <c r="K802" s="63" t="str">
        <f t="shared" si="59"/>
        <v/>
      </c>
      <c r="L802" s="64" t="s">
        <v>79</v>
      </c>
      <c r="M802" s="63" t="str">
        <f t="shared" si="60"/>
        <v/>
      </c>
      <c r="N802" s="65" t="str">
        <f t="shared" si="61"/>
        <v/>
      </c>
      <c r="AA802" s="126">
        <f t="shared" si="62"/>
        <v>0</v>
      </c>
      <c r="AB802" s="126">
        <f t="shared" si="63"/>
        <v>0</v>
      </c>
      <c r="AC802" s="2">
        <f t="shared" si="64"/>
        <v>0</v>
      </c>
      <c r="AD802" s="2">
        <f t="shared" si="65"/>
        <v>0</v>
      </c>
    </row>
    <row r="803" spans="1:30" ht="14.25" hidden="1" customHeight="1" outlineLevel="4" x14ac:dyDescent="0.2">
      <c r="A803" s="44">
        <f t="shared" si="51"/>
        <v>1</v>
      </c>
      <c r="B803" s="115" t="s">
        <v>51</v>
      </c>
      <c r="C803" s="57" t="s">
        <v>79</v>
      </c>
      <c r="D803" s="95" t="s">
        <v>79</v>
      </c>
      <c r="E803" s="59" t="s">
        <v>79</v>
      </c>
      <c r="F803" s="60" t="s">
        <v>79</v>
      </c>
      <c r="G803" s="60" t="s">
        <v>79</v>
      </c>
      <c r="H803" s="61" t="s">
        <v>79</v>
      </c>
      <c r="I803" s="62" t="s">
        <v>79</v>
      </c>
      <c r="J803" s="63" t="s">
        <v>79</v>
      </c>
      <c r="K803" s="63" t="str">
        <f t="shared" si="59"/>
        <v/>
      </c>
      <c r="L803" s="64" t="s">
        <v>79</v>
      </c>
      <c r="M803" s="63" t="str">
        <f t="shared" si="60"/>
        <v/>
      </c>
      <c r="N803" s="65" t="str">
        <f t="shared" si="61"/>
        <v/>
      </c>
      <c r="AA803" s="126">
        <f t="shared" si="62"/>
        <v>0</v>
      </c>
      <c r="AB803" s="126">
        <f t="shared" si="63"/>
        <v>0</v>
      </c>
      <c r="AC803" s="2">
        <f t="shared" si="64"/>
        <v>0</v>
      </c>
      <c r="AD803" s="2">
        <f t="shared" si="65"/>
        <v>0</v>
      </c>
    </row>
    <row r="804" spans="1:30" ht="14.25" hidden="1" customHeight="1" outlineLevel="4" x14ac:dyDescent="0.2">
      <c r="A804" s="44">
        <f t="shared" si="51"/>
        <v>1</v>
      </c>
      <c r="B804" s="115" t="s">
        <v>51</v>
      </c>
      <c r="C804" s="57" t="s">
        <v>79</v>
      </c>
      <c r="D804" s="95" t="s">
        <v>79</v>
      </c>
      <c r="E804" s="59" t="s">
        <v>79</v>
      </c>
      <c r="F804" s="60" t="s">
        <v>79</v>
      </c>
      <c r="G804" s="60" t="s">
        <v>79</v>
      </c>
      <c r="H804" s="61" t="s">
        <v>79</v>
      </c>
      <c r="I804" s="62" t="s">
        <v>79</v>
      </c>
      <c r="J804" s="63" t="s">
        <v>79</v>
      </c>
      <c r="K804" s="63" t="str">
        <f t="shared" si="59"/>
        <v/>
      </c>
      <c r="L804" s="64" t="s">
        <v>79</v>
      </c>
      <c r="M804" s="63" t="str">
        <f t="shared" si="60"/>
        <v/>
      </c>
      <c r="N804" s="65" t="str">
        <f t="shared" si="61"/>
        <v/>
      </c>
      <c r="AA804" s="126">
        <f t="shared" si="62"/>
        <v>0</v>
      </c>
      <c r="AB804" s="126">
        <f t="shared" si="63"/>
        <v>0</v>
      </c>
      <c r="AC804" s="2">
        <f t="shared" si="64"/>
        <v>0</v>
      </c>
      <c r="AD804" s="2">
        <f t="shared" si="65"/>
        <v>0</v>
      </c>
    </row>
    <row r="805" spans="1:30" ht="14.25" hidden="1" customHeight="1" outlineLevel="4" x14ac:dyDescent="0.2">
      <c r="A805" s="44">
        <f t="shared" si="51"/>
        <v>1</v>
      </c>
      <c r="B805" s="115" t="s">
        <v>51</v>
      </c>
      <c r="C805" s="57" t="s">
        <v>79</v>
      </c>
      <c r="D805" s="95" t="s">
        <v>79</v>
      </c>
      <c r="E805" s="59" t="s">
        <v>79</v>
      </c>
      <c r="F805" s="60" t="s">
        <v>79</v>
      </c>
      <c r="G805" s="60" t="s">
        <v>79</v>
      </c>
      <c r="H805" s="61" t="s">
        <v>79</v>
      </c>
      <c r="I805" s="62" t="s">
        <v>79</v>
      </c>
      <c r="J805" s="63" t="s">
        <v>79</v>
      </c>
      <c r="K805" s="63" t="str">
        <f t="shared" si="59"/>
        <v/>
      </c>
      <c r="L805" s="64" t="s">
        <v>79</v>
      </c>
      <c r="M805" s="63" t="str">
        <f t="shared" si="60"/>
        <v/>
      </c>
      <c r="N805" s="65" t="str">
        <f t="shared" si="61"/>
        <v/>
      </c>
      <c r="AA805" s="126">
        <f t="shared" si="62"/>
        <v>0</v>
      </c>
      <c r="AB805" s="126">
        <f t="shared" si="63"/>
        <v>0</v>
      </c>
      <c r="AC805" s="2">
        <f t="shared" si="64"/>
        <v>0</v>
      </c>
      <c r="AD805" s="2">
        <f t="shared" si="65"/>
        <v>0</v>
      </c>
    </row>
    <row r="806" spans="1:30" ht="14.25" hidden="1" customHeight="1" outlineLevel="4" x14ac:dyDescent="0.2">
      <c r="A806" s="44">
        <f t="shared" si="51"/>
        <v>1</v>
      </c>
      <c r="B806" s="115" t="s">
        <v>51</v>
      </c>
      <c r="C806" s="57" t="s">
        <v>79</v>
      </c>
      <c r="D806" s="95" t="s">
        <v>79</v>
      </c>
      <c r="E806" s="59" t="s">
        <v>79</v>
      </c>
      <c r="F806" s="60" t="s">
        <v>79</v>
      </c>
      <c r="G806" s="60" t="s">
        <v>79</v>
      </c>
      <c r="H806" s="61" t="s">
        <v>79</v>
      </c>
      <c r="I806" s="62" t="s">
        <v>79</v>
      </c>
      <c r="J806" s="63" t="s">
        <v>79</v>
      </c>
      <c r="K806" s="63" t="str">
        <f t="shared" si="59"/>
        <v/>
      </c>
      <c r="L806" s="64" t="s">
        <v>79</v>
      </c>
      <c r="M806" s="63" t="str">
        <f t="shared" si="60"/>
        <v/>
      </c>
      <c r="N806" s="65" t="str">
        <f t="shared" si="61"/>
        <v/>
      </c>
      <c r="AA806" s="126">
        <f t="shared" si="62"/>
        <v>0</v>
      </c>
      <c r="AB806" s="126">
        <f t="shared" si="63"/>
        <v>0</v>
      </c>
      <c r="AC806" s="2">
        <f t="shared" si="64"/>
        <v>0</v>
      </c>
      <c r="AD806" s="2">
        <f t="shared" si="65"/>
        <v>0</v>
      </c>
    </row>
    <row r="807" spans="1:30" ht="14.25" hidden="1" customHeight="1" outlineLevel="4" x14ac:dyDescent="0.2">
      <c r="A807" s="44">
        <f t="shared" si="51"/>
        <v>1</v>
      </c>
      <c r="B807" s="115" t="s">
        <v>51</v>
      </c>
      <c r="C807" s="57" t="s">
        <v>79</v>
      </c>
      <c r="D807" s="95" t="s">
        <v>79</v>
      </c>
      <c r="E807" s="59" t="s">
        <v>79</v>
      </c>
      <c r="F807" s="60" t="s">
        <v>79</v>
      </c>
      <c r="G807" s="60" t="s">
        <v>79</v>
      </c>
      <c r="H807" s="61" t="s">
        <v>79</v>
      </c>
      <c r="I807" s="62" t="s">
        <v>79</v>
      </c>
      <c r="J807" s="63" t="s">
        <v>79</v>
      </c>
      <c r="K807" s="63" t="str">
        <f t="shared" si="59"/>
        <v/>
      </c>
      <c r="L807" s="64" t="s">
        <v>79</v>
      </c>
      <c r="M807" s="63" t="str">
        <f t="shared" si="60"/>
        <v/>
      </c>
      <c r="N807" s="65" t="str">
        <f t="shared" si="61"/>
        <v/>
      </c>
      <c r="AA807" s="126">
        <f t="shared" si="62"/>
        <v>0</v>
      </c>
      <c r="AB807" s="126">
        <f t="shared" si="63"/>
        <v>0</v>
      </c>
      <c r="AC807" s="2">
        <f t="shared" si="64"/>
        <v>0</v>
      </c>
      <c r="AD807" s="2">
        <f t="shared" si="65"/>
        <v>0</v>
      </c>
    </row>
    <row r="808" spans="1:30" ht="14.25" hidden="1" customHeight="1" outlineLevel="4" x14ac:dyDescent="0.2">
      <c r="A808" s="44">
        <f t="shared" si="51"/>
        <v>1</v>
      </c>
      <c r="B808" s="115" t="s">
        <v>51</v>
      </c>
      <c r="C808" s="57" t="s">
        <v>79</v>
      </c>
      <c r="D808" s="95" t="s">
        <v>79</v>
      </c>
      <c r="E808" s="59" t="s">
        <v>79</v>
      </c>
      <c r="F808" s="60" t="s">
        <v>79</v>
      </c>
      <c r="G808" s="60" t="s">
        <v>79</v>
      </c>
      <c r="H808" s="61" t="s">
        <v>79</v>
      </c>
      <c r="I808" s="62" t="s">
        <v>79</v>
      </c>
      <c r="J808" s="63" t="s">
        <v>79</v>
      </c>
      <c r="K808" s="63" t="str">
        <f t="shared" si="59"/>
        <v/>
      </c>
      <c r="L808" s="64" t="s">
        <v>79</v>
      </c>
      <c r="M808" s="63" t="str">
        <f t="shared" si="60"/>
        <v/>
      </c>
      <c r="N808" s="65" t="str">
        <f t="shared" si="61"/>
        <v/>
      </c>
      <c r="AA808" s="126">
        <f t="shared" si="62"/>
        <v>0</v>
      </c>
      <c r="AB808" s="126">
        <f t="shared" si="63"/>
        <v>0</v>
      </c>
      <c r="AC808" s="2">
        <f t="shared" si="64"/>
        <v>0</v>
      </c>
      <c r="AD808" s="2">
        <f t="shared" si="65"/>
        <v>0</v>
      </c>
    </row>
    <row r="809" spans="1:30" ht="14.25" hidden="1" customHeight="1" outlineLevel="4" x14ac:dyDescent="0.2">
      <c r="A809" s="44">
        <f t="shared" si="51"/>
        <v>1</v>
      </c>
      <c r="B809" s="115" t="s">
        <v>51</v>
      </c>
      <c r="C809" s="57" t="s">
        <v>79</v>
      </c>
      <c r="D809" s="95" t="s">
        <v>79</v>
      </c>
      <c r="E809" s="59" t="s">
        <v>79</v>
      </c>
      <c r="F809" s="60" t="s">
        <v>79</v>
      </c>
      <c r="G809" s="60" t="s">
        <v>79</v>
      </c>
      <c r="H809" s="61" t="s">
        <v>79</v>
      </c>
      <c r="I809" s="62" t="s">
        <v>79</v>
      </c>
      <c r="J809" s="63" t="s">
        <v>79</v>
      </c>
      <c r="K809" s="63" t="str">
        <f t="shared" si="59"/>
        <v/>
      </c>
      <c r="L809" s="64" t="s">
        <v>79</v>
      </c>
      <c r="M809" s="63" t="str">
        <f t="shared" si="60"/>
        <v/>
      </c>
      <c r="N809" s="65" t="str">
        <f t="shared" si="61"/>
        <v/>
      </c>
      <c r="AA809" s="126">
        <f t="shared" si="62"/>
        <v>0</v>
      </c>
      <c r="AB809" s="126">
        <f t="shared" si="63"/>
        <v>0</v>
      </c>
      <c r="AC809" s="2">
        <f t="shared" si="64"/>
        <v>0</v>
      </c>
      <c r="AD809" s="2">
        <f t="shared" si="65"/>
        <v>0</v>
      </c>
    </row>
    <row r="810" spans="1:30" ht="14.25" hidden="1" customHeight="1" outlineLevel="4" x14ac:dyDescent="0.2">
      <c r="A810" s="44">
        <f t="shared" si="51"/>
        <v>1</v>
      </c>
      <c r="B810" s="115" t="s">
        <v>51</v>
      </c>
      <c r="C810" s="57" t="s">
        <v>79</v>
      </c>
      <c r="D810" s="95" t="s">
        <v>79</v>
      </c>
      <c r="E810" s="59" t="s">
        <v>79</v>
      </c>
      <c r="F810" s="60" t="s">
        <v>79</v>
      </c>
      <c r="G810" s="60" t="s">
        <v>79</v>
      </c>
      <c r="H810" s="61" t="s">
        <v>79</v>
      </c>
      <c r="I810" s="62" t="s">
        <v>79</v>
      </c>
      <c r="J810" s="63" t="s">
        <v>79</v>
      </c>
      <c r="K810" s="63" t="str">
        <f t="shared" si="59"/>
        <v/>
      </c>
      <c r="L810" s="64" t="s">
        <v>79</v>
      </c>
      <c r="M810" s="63" t="str">
        <f t="shared" si="60"/>
        <v/>
      </c>
      <c r="N810" s="65" t="str">
        <f t="shared" si="61"/>
        <v/>
      </c>
      <c r="AA810" s="126">
        <f t="shared" si="62"/>
        <v>0</v>
      </c>
      <c r="AB810" s="126">
        <f t="shared" si="63"/>
        <v>0</v>
      </c>
      <c r="AC810" s="2">
        <f t="shared" si="64"/>
        <v>0</v>
      </c>
      <c r="AD810" s="2">
        <f t="shared" si="65"/>
        <v>0</v>
      </c>
    </row>
    <row r="811" spans="1:30" ht="14.25" hidden="1" customHeight="1" outlineLevel="4" x14ac:dyDescent="0.2">
      <c r="A811" s="44">
        <f t="shared" si="51"/>
        <v>1</v>
      </c>
      <c r="B811" s="115" t="s">
        <v>51</v>
      </c>
      <c r="C811" s="57" t="s">
        <v>79</v>
      </c>
      <c r="D811" s="95" t="s">
        <v>79</v>
      </c>
      <c r="E811" s="59" t="s">
        <v>79</v>
      </c>
      <c r="F811" s="60" t="s">
        <v>79</v>
      </c>
      <c r="G811" s="60" t="s">
        <v>79</v>
      </c>
      <c r="H811" s="61" t="s">
        <v>79</v>
      </c>
      <c r="I811" s="62" t="s">
        <v>79</v>
      </c>
      <c r="J811" s="63" t="s">
        <v>79</v>
      </c>
      <c r="K811" s="63" t="str">
        <f t="shared" si="59"/>
        <v/>
      </c>
      <c r="L811" s="64" t="s">
        <v>79</v>
      </c>
      <c r="M811" s="63" t="str">
        <f t="shared" si="60"/>
        <v/>
      </c>
      <c r="N811" s="65" t="str">
        <f t="shared" si="61"/>
        <v/>
      </c>
      <c r="AA811" s="126">
        <f t="shared" si="62"/>
        <v>0</v>
      </c>
      <c r="AB811" s="126">
        <f t="shared" si="63"/>
        <v>0</v>
      </c>
      <c r="AC811" s="2">
        <f t="shared" si="64"/>
        <v>0</v>
      </c>
      <c r="AD811" s="2">
        <f t="shared" si="65"/>
        <v>0</v>
      </c>
    </row>
    <row r="812" spans="1:30" ht="14.25" hidden="1" customHeight="1" outlineLevel="4" x14ac:dyDescent="0.2">
      <c r="A812" s="44">
        <f t="shared" si="51"/>
        <v>1</v>
      </c>
      <c r="B812" s="115" t="s">
        <v>51</v>
      </c>
      <c r="C812" s="57" t="s">
        <v>79</v>
      </c>
      <c r="D812" s="95" t="s">
        <v>79</v>
      </c>
      <c r="E812" s="59" t="s">
        <v>79</v>
      </c>
      <c r="F812" s="60" t="s">
        <v>79</v>
      </c>
      <c r="G812" s="60" t="s">
        <v>79</v>
      </c>
      <c r="H812" s="61" t="s">
        <v>79</v>
      </c>
      <c r="I812" s="62" t="s">
        <v>79</v>
      </c>
      <c r="J812" s="63" t="s">
        <v>79</v>
      </c>
      <c r="K812" s="63" t="str">
        <f t="shared" si="59"/>
        <v/>
      </c>
      <c r="L812" s="64" t="s">
        <v>79</v>
      </c>
      <c r="M812" s="63" t="str">
        <f t="shared" si="60"/>
        <v/>
      </c>
      <c r="N812" s="65" t="str">
        <f t="shared" si="61"/>
        <v/>
      </c>
      <c r="AA812" s="126">
        <f t="shared" si="62"/>
        <v>0</v>
      </c>
      <c r="AB812" s="126">
        <f t="shared" si="63"/>
        <v>0</v>
      </c>
      <c r="AC812" s="2">
        <f t="shared" si="64"/>
        <v>0</v>
      </c>
      <c r="AD812" s="2">
        <f t="shared" si="65"/>
        <v>0</v>
      </c>
    </row>
    <row r="813" spans="1:30" ht="14.25" hidden="1" customHeight="1" outlineLevel="4" x14ac:dyDescent="0.2">
      <c r="A813" s="44">
        <f t="shared" si="51"/>
        <v>1</v>
      </c>
      <c r="B813" s="115" t="s">
        <v>51</v>
      </c>
      <c r="C813" s="57" t="s">
        <v>79</v>
      </c>
      <c r="D813" s="95" t="s">
        <v>79</v>
      </c>
      <c r="E813" s="59" t="s">
        <v>79</v>
      </c>
      <c r="F813" s="60" t="s">
        <v>79</v>
      </c>
      <c r="G813" s="60" t="s">
        <v>79</v>
      </c>
      <c r="H813" s="61" t="s">
        <v>79</v>
      </c>
      <c r="I813" s="62" t="s">
        <v>79</v>
      </c>
      <c r="J813" s="63" t="s">
        <v>79</v>
      </c>
      <c r="K813" s="63" t="str">
        <f t="shared" si="59"/>
        <v/>
      </c>
      <c r="L813" s="64" t="s">
        <v>79</v>
      </c>
      <c r="M813" s="63" t="str">
        <f t="shared" si="60"/>
        <v/>
      </c>
      <c r="N813" s="65" t="str">
        <f t="shared" si="61"/>
        <v/>
      </c>
      <c r="AA813" s="126">
        <f t="shared" si="62"/>
        <v>0</v>
      </c>
      <c r="AB813" s="126">
        <f t="shared" si="63"/>
        <v>0</v>
      </c>
      <c r="AC813" s="2">
        <f t="shared" si="64"/>
        <v>0</v>
      </c>
      <c r="AD813" s="2">
        <f t="shared" si="65"/>
        <v>0</v>
      </c>
    </row>
    <row r="814" spans="1:30" ht="14.25" hidden="1" customHeight="1" outlineLevel="4" x14ac:dyDescent="0.2">
      <c r="A814" s="44">
        <f t="shared" si="51"/>
        <v>1</v>
      </c>
      <c r="B814" s="115" t="s">
        <v>51</v>
      </c>
      <c r="C814" s="57" t="s">
        <v>79</v>
      </c>
      <c r="D814" s="95" t="s">
        <v>79</v>
      </c>
      <c r="E814" s="59" t="s">
        <v>79</v>
      </c>
      <c r="F814" s="60" t="s">
        <v>79</v>
      </c>
      <c r="G814" s="60" t="s">
        <v>79</v>
      </c>
      <c r="H814" s="61" t="s">
        <v>79</v>
      </c>
      <c r="I814" s="62" t="s">
        <v>79</v>
      </c>
      <c r="J814" s="63" t="s">
        <v>79</v>
      </c>
      <c r="K814" s="63" t="str">
        <f t="shared" si="59"/>
        <v/>
      </c>
      <c r="L814" s="64" t="s">
        <v>79</v>
      </c>
      <c r="M814" s="63" t="str">
        <f t="shared" si="60"/>
        <v/>
      </c>
      <c r="N814" s="65" t="str">
        <f t="shared" si="61"/>
        <v/>
      </c>
      <c r="AA814" s="126">
        <f t="shared" si="62"/>
        <v>0</v>
      </c>
      <c r="AB814" s="126">
        <f t="shared" si="63"/>
        <v>0</v>
      </c>
      <c r="AC814" s="2">
        <f t="shared" si="64"/>
        <v>0</v>
      </c>
      <c r="AD814" s="2">
        <f t="shared" si="65"/>
        <v>0</v>
      </c>
    </row>
    <row r="815" spans="1:30" ht="14.25" hidden="1" customHeight="1" outlineLevel="4" x14ac:dyDescent="0.2">
      <c r="A815" s="44">
        <f t="shared" si="51"/>
        <v>1</v>
      </c>
      <c r="B815" s="115" t="s">
        <v>51</v>
      </c>
      <c r="C815" s="57" t="s">
        <v>79</v>
      </c>
      <c r="D815" s="95" t="s">
        <v>79</v>
      </c>
      <c r="E815" s="59" t="s">
        <v>79</v>
      </c>
      <c r="F815" s="60" t="s">
        <v>79</v>
      </c>
      <c r="G815" s="60" t="s">
        <v>79</v>
      </c>
      <c r="H815" s="61" t="s">
        <v>79</v>
      </c>
      <c r="I815" s="62" t="s">
        <v>79</v>
      </c>
      <c r="J815" s="63" t="s">
        <v>79</v>
      </c>
      <c r="K815" s="63" t="str">
        <f t="shared" si="59"/>
        <v/>
      </c>
      <c r="L815" s="64" t="s">
        <v>79</v>
      </c>
      <c r="M815" s="63" t="str">
        <f t="shared" si="60"/>
        <v/>
      </c>
      <c r="N815" s="65" t="str">
        <f t="shared" si="61"/>
        <v/>
      </c>
      <c r="AA815" s="126">
        <f t="shared" si="62"/>
        <v>0</v>
      </c>
      <c r="AB815" s="126">
        <f t="shared" si="63"/>
        <v>0</v>
      </c>
      <c r="AC815" s="2">
        <f t="shared" si="64"/>
        <v>0</v>
      </c>
      <c r="AD815" s="2">
        <f t="shared" si="65"/>
        <v>0</v>
      </c>
    </row>
    <row r="816" spans="1:30" ht="14.25" hidden="1" customHeight="1" outlineLevel="4" x14ac:dyDescent="0.2">
      <c r="A816" s="44">
        <f t="shared" si="51"/>
        <v>1</v>
      </c>
      <c r="B816" s="115" t="s">
        <v>51</v>
      </c>
      <c r="C816" s="57" t="s">
        <v>79</v>
      </c>
      <c r="D816" s="95" t="s">
        <v>79</v>
      </c>
      <c r="E816" s="59" t="s">
        <v>79</v>
      </c>
      <c r="F816" s="60" t="s">
        <v>79</v>
      </c>
      <c r="G816" s="60" t="s">
        <v>79</v>
      </c>
      <c r="H816" s="61" t="s">
        <v>79</v>
      </c>
      <c r="I816" s="62" t="s">
        <v>79</v>
      </c>
      <c r="J816" s="63" t="s">
        <v>79</v>
      </c>
      <c r="K816" s="63" t="str">
        <f t="shared" si="59"/>
        <v/>
      </c>
      <c r="L816" s="64" t="s">
        <v>79</v>
      </c>
      <c r="M816" s="63" t="str">
        <f t="shared" si="60"/>
        <v/>
      </c>
      <c r="N816" s="65" t="str">
        <f t="shared" si="61"/>
        <v/>
      </c>
      <c r="AA816" s="126">
        <f t="shared" si="62"/>
        <v>0</v>
      </c>
      <c r="AB816" s="126">
        <f t="shared" si="63"/>
        <v>0</v>
      </c>
      <c r="AC816" s="2">
        <f t="shared" si="64"/>
        <v>0</v>
      </c>
      <c r="AD816" s="2">
        <f t="shared" si="65"/>
        <v>0</v>
      </c>
    </row>
    <row r="817" spans="1:30" ht="14.25" hidden="1" customHeight="1" outlineLevel="4" x14ac:dyDescent="0.2">
      <c r="A817" s="44">
        <f t="shared" si="51"/>
        <v>1</v>
      </c>
      <c r="B817" s="115" t="s">
        <v>51</v>
      </c>
      <c r="C817" s="57" t="s">
        <v>79</v>
      </c>
      <c r="D817" s="95" t="s">
        <v>79</v>
      </c>
      <c r="E817" s="59" t="s">
        <v>79</v>
      </c>
      <c r="F817" s="60" t="s">
        <v>79</v>
      </c>
      <c r="G817" s="60" t="s">
        <v>79</v>
      </c>
      <c r="H817" s="61" t="s">
        <v>79</v>
      </c>
      <c r="I817" s="62" t="s">
        <v>79</v>
      </c>
      <c r="J817" s="63" t="s">
        <v>79</v>
      </c>
      <c r="K817" s="63" t="str">
        <f t="shared" si="59"/>
        <v/>
      </c>
      <c r="L817" s="64" t="s">
        <v>79</v>
      </c>
      <c r="M817" s="63" t="str">
        <f t="shared" si="60"/>
        <v/>
      </c>
      <c r="N817" s="65" t="str">
        <f t="shared" si="61"/>
        <v/>
      </c>
      <c r="AA817" s="126">
        <f t="shared" si="62"/>
        <v>0</v>
      </c>
      <c r="AB817" s="126">
        <f t="shared" si="63"/>
        <v>0</v>
      </c>
      <c r="AC817" s="2">
        <f t="shared" si="64"/>
        <v>0</v>
      </c>
      <c r="AD817" s="2">
        <f t="shared" si="65"/>
        <v>0</v>
      </c>
    </row>
    <row r="818" spans="1:30" ht="14.25" hidden="1" customHeight="1" outlineLevel="4" x14ac:dyDescent="0.2">
      <c r="A818" s="44">
        <f t="shared" si="51"/>
        <v>1</v>
      </c>
      <c r="B818" s="115" t="s">
        <v>51</v>
      </c>
      <c r="C818" s="57" t="s">
        <v>79</v>
      </c>
      <c r="D818" s="95" t="s">
        <v>79</v>
      </c>
      <c r="E818" s="59" t="s">
        <v>79</v>
      </c>
      <c r="F818" s="60" t="s">
        <v>79</v>
      </c>
      <c r="G818" s="60" t="s">
        <v>79</v>
      </c>
      <c r="H818" s="61" t="s">
        <v>79</v>
      </c>
      <c r="I818" s="62" t="s">
        <v>79</v>
      </c>
      <c r="J818" s="63" t="s">
        <v>79</v>
      </c>
      <c r="K818" s="63" t="str">
        <f t="shared" si="59"/>
        <v/>
      </c>
      <c r="L818" s="64" t="s">
        <v>79</v>
      </c>
      <c r="M818" s="63" t="str">
        <f t="shared" si="60"/>
        <v/>
      </c>
      <c r="N818" s="65" t="str">
        <f t="shared" si="61"/>
        <v/>
      </c>
      <c r="AA818" s="126">
        <f t="shared" si="62"/>
        <v>0</v>
      </c>
      <c r="AB818" s="126">
        <f t="shared" si="63"/>
        <v>0</v>
      </c>
      <c r="AC818" s="2">
        <f t="shared" si="64"/>
        <v>0</v>
      </c>
      <c r="AD818" s="2">
        <f t="shared" si="65"/>
        <v>0</v>
      </c>
    </row>
    <row r="819" spans="1:30" ht="14.25" hidden="1" customHeight="1" outlineLevel="4" x14ac:dyDescent="0.2">
      <c r="A819" s="44">
        <f t="shared" si="51"/>
        <v>1</v>
      </c>
      <c r="B819" s="115" t="s">
        <v>51</v>
      </c>
      <c r="C819" s="57" t="s">
        <v>79</v>
      </c>
      <c r="D819" s="95" t="s">
        <v>79</v>
      </c>
      <c r="E819" s="59" t="s">
        <v>79</v>
      </c>
      <c r="F819" s="60" t="s">
        <v>79</v>
      </c>
      <c r="G819" s="60" t="s">
        <v>79</v>
      </c>
      <c r="H819" s="61" t="s">
        <v>79</v>
      </c>
      <c r="I819" s="62" t="s">
        <v>79</v>
      </c>
      <c r="J819" s="63" t="s">
        <v>79</v>
      </c>
      <c r="K819" s="63" t="str">
        <f t="shared" si="59"/>
        <v/>
      </c>
      <c r="L819" s="64" t="s">
        <v>79</v>
      </c>
      <c r="M819" s="63" t="str">
        <f t="shared" si="60"/>
        <v/>
      </c>
      <c r="N819" s="65" t="str">
        <f t="shared" si="61"/>
        <v/>
      </c>
      <c r="AA819" s="126">
        <f t="shared" si="62"/>
        <v>0</v>
      </c>
      <c r="AB819" s="126">
        <f t="shared" si="63"/>
        <v>0</v>
      </c>
      <c r="AC819" s="2">
        <f t="shared" si="64"/>
        <v>0</v>
      </c>
      <c r="AD819" s="2">
        <f t="shared" si="65"/>
        <v>0</v>
      </c>
    </row>
    <row r="820" spans="1:30" ht="14.25" hidden="1" customHeight="1" outlineLevel="4" x14ac:dyDescent="0.2">
      <c r="A820" s="44">
        <f t="shared" si="51"/>
        <v>1</v>
      </c>
      <c r="B820" s="115" t="s">
        <v>51</v>
      </c>
      <c r="C820" s="57" t="s">
        <v>79</v>
      </c>
      <c r="D820" s="95" t="s">
        <v>79</v>
      </c>
      <c r="E820" s="59" t="s">
        <v>79</v>
      </c>
      <c r="F820" s="60" t="s">
        <v>79</v>
      </c>
      <c r="G820" s="60" t="s">
        <v>79</v>
      </c>
      <c r="H820" s="61" t="s">
        <v>79</v>
      </c>
      <c r="I820" s="62" t="s">
        <v>79</v>
      </c>
      <c r="J820" s="63" t="s">
        <v>79</v>
      </c>
      <c r="K820" s="63" t="str">
        <f t="shared" si="59"/>
        <v/>
      </c>
      <c r="L820" s="64" t="s">
        <v>79</v>
      </c>
      <c r="M820" s="63" t="str">
        <f t="shared" si="60"/>
        <v/>
      </c>
      <c r="N820" s="65" t="str">
        <f t="shared" si="61"/>
        <v/>
      </c>
      <c r="AA820" s="126">
        <f t="shared" si="62"/>
        <v>0</v>
      </c>
      <c r="AB820" s="126">
        <f t="shared" si="63"/>
        <v>0</v>
      </c>
      <c r="AC820" s="2">
        <f t="shared" si="64"/>
        <v>0</v>
      </c>
      <c r="AD820" s="2">
        <f t="shared" si="65"/>
        <v>0</v>
      </c>
    </row>
    <row r="821" spans="1:30" ht="14.25" hidden="1" customHeight="1" outlineLevel="4" x14ac:dyDescent="0.2">
      <c r="A821" s="44">
        <f t="shared" si="51"/>
        <v>1</v>
      </c>
      <c r="B821" s="115" t="s">
        <v>51</v>
      </c>
      <c r="C821" s="57" t="s">
        <v>79</v>
      </c>
      <c r="D821" s="95" t="s">
        <v>79</v>
      </c>
      <c r="E821" s="59" t="s">
        <v>79</v>
      </c>
      <c r="F821" s="60" t="s">
        <v>79</v>
      </c>
      <c r="G821" s="60" t="s">
        <v>79</v>
      </c>
      <c r="H821" s="61" t="s">
        <v>79</v>
      </c>
      <c r="I821" s="62" t="s">
        <v>79</v>
      </c>
      <c r="J821" s="63" t="s">
        <v>79</v>
      </c>
      <c r="K821" s="63" t="str">
        <f t="shared" si="59"/>
        <v/>
      </c>
      <c r="L821" s="64" t="s">
        <v>79</v>
      </c>
      <c r="M821" s="63" t="str">
        <f t="shared" si="60"/>
        <v/>
      </c>
      <c r="N821" s="65" t="str">
        <f t="shared" si="61"/>
        <v/>
      </c>
      <c r="AA821" s="126">
        <f t="shared" si="62"/>
        <v>0</v>
      </c>
      <c r="AB821" s="126">
        <f t="shared" si="63"/>
        <v>0</v>
      </c>
      <c r="AC821" s="2">
        <f t="shared" si="64"/>
        <v>0</v>
      </c>
      <c r="AD821" s="2">
        <f t="shared" si="65"/>
        <v>0</v>
      </c>
    </row>
    <row r="822" spans="1:30" ht="14.25" hidden="1" customHeight="1" outlineLevel="4" x14ac:dyDescent="0.2">
      <c r="A822" s="44">
        <f t="shared" si="51"/>
        <v>1</v>
      </c>
      <c r="B822" s="115" t="s">
        <v>51</v>
      </c>
      <c r="C822" s="57" t="s">
        <v>79</v>
      </c>
      <c r="D822" s="95" t="s">
        <v>79</v>
      </c>
      <c r="E822" s="59" t="s">
        <v>79</v>
      </c>
      <c r="F822" s="60" t="s">
        <v>79</v>
      </c>
      <c r="G822" s="60" t="s">
        <v>79</v>
      </c>
      <c r="H822" s="61" t="s">
        <v>79</v>
      </c>
      <c r="I822" s="62" t="s">
        <v>79</v>
      </c>
      <c r="J822" s="63" t="s">
        <v>79</v>
      </c>
      <c r="K822" s="63" t="str">
        <f t="shared" si="59"/>
        <v/>
      </c>
      <c r="L822" s="64" t="s">
        <v>79</v>
      </c>
      <c r="M822" s="63" t="str">
        <f t="shared" si="60"/>
        <v/>
      </c>
      <c r="N822" s="65" t="str">
        <f t="shared" si="61"/>
        <v/>
      </c>
      <c r="AA822" s="126">
        <f t="shared" si="62"/>
        <v>0</v>
      </c>
      <c r="AB822" s="126">
        <f t="shared" si="63"/>
        <v>0</v>
      </c>
      <c r="AC822" s="2">
        <f t="shared" si="64"/>
        <v>0</v>
      </c>
      <c r="AD822" s="2">
        <f t="shared" si="65"/>
        <v>0</v>
      </c>
    </row>
    <row r="823" spans="1:30" ht="14.25" hidden="1" customHeight="1" outlineLevel="4" x14ac:dyDescent="0.2">
      <c r="A823" s="44">
        <f t="shared" si="51"/>
        <v>1</v>
      </c>
      <c r="B823" s="115" t="s">
        <v>51</v>
      </c>
      <c r="C823" s="57" t="s">
        <v>79</v>
      </c>
      <c r="D823" s="95" t="s">
        <v>79</v>
      </c>
      <c r="E823" s="59" t="s">
        <v>79</v>
      </c>
      <c r="F823" s="60" t="s">
        <v>79</v>
      </c>
      <c r="G823" s="60" t="s">
        <v>79</v>
      </c>
      <c r="H823" s="61" t="s">
        <v>79</v>
      </c>
      <c r="I823" s="62" t="s">
        <v>79</v>
      </c>
      <c r="J823" s="63" t="s">
        <v>79</v>
      </c>
      <c r="K823" s="63" t="str">
        <f t="shared" si="59"/>
        <v/>
      </c>
      <c r="L823" s="64" t="s">
        <v>79</v>
      </c>
      <c r="M823" s="63" t="str">
        <f t="shared" si="60"/>
        <v/>
      </c>
      <c r="N823" s="65" t="str">
        <f t="shared" si="61"/>
        <v/>
      </c>
      <c r="AA823" s="126">
        <f t="shared" si="62"/>
        <v>0</v>
      </c>
      <c r="AB823" s="126">
        <f t="shared" si="63"/>
        <v>0</v>
      </c>
      <c r="AC823" s="2">
        <f t="shared" si="64"/>
        <v>0</v>
      </c>
      <c r="AD823" s="2">
        <f t="shared" si="65"/>
        <v>0</v>
      </c>
    </row>
    <row r="824" spans="1:30" ht="14.25" hidden="1" customHeight="1" outlineLevel="4" x14ac:dyDescent="0.2">
      <c r="A824" s="44">
        <f t="shared" si="51"/>
        <v>1</v>
      </c>
      <c r="B824" s="115" t="s">
        <v>51</v>
      </c>
      <c r="C824" s="57" t="s">
        <v>79</v>
      </c>
      <c r="D824" s="95" t="s">
        <v>79</v>
      </c>
      <c r="E824" s="59" t="s">
        <v>79</v>
      </c>
      <c r="F824" s="60" t="s">
        <v>79</v>
      </c>
      <c r="G824" s="60" t="s">
        <v>79</v>
      </c>
      <c r="H824" s="61" t="s">
        <v>79</v>
      </c>
      <c r="I824" s="62" t="s">
        <v>79</v>
      </c>
      <c r="J824" s="63" t="s">
        <v>79</v>
      </c>
      <c r="K824" s="63" t="str">
        <f t="shared" si="59"/>
        <v/>
      </c>
      <c r="L824" s="64" t="s">
        <v>79</v>
      </c>
      <c r="M824" s="63" t="str">
        <f t="shared" si="60"/>
        <v/>
      </c>
      <c r="N824" s="65" t="str">
        <f t="shared" si="61"/>
        <v/>
      </c>
      <c r="AA824" s="126">
        <f t="shared" si="62"/>
        <v>0</v>
      </c>
      <c r="AB824" s="126">
        <f t="shared" si="63"/>
        <v>0</v>
      </c>
      <c r="AC824" s="2">
        <f t="shared" si="64"/>
        <v>0</v>
      </c>
      <c r="AD824" s="2">
        <f t="shared" si="65"/>
        <v>0</v>
      </c>
    </row>
    <row r="825" spans="1:30" ht="14.25" hidden="1" customHeight="1" outlineLevel="4" x14ac:dyDescent="0.2">
      <c r="A825" s="44">
        <f t="shared" si="51"/>
        <v>1</v>
      </c>
      <c r="B825" s="115" t="s">
        <v>51</v>
      </c>
      <c r="C825" s="57" t="s">
        <v>79</v>
      </c>
      <c r="D825" s="95" t="s">
        <v>79</v>
      </c>
      <c r="E825" s="59" t="s">
        <v>79</v>
      </c>
      <c r="F825" s="60" t="s">
        <v>79</v>
      </c>
      <c r="G825" s="60" t="s">
        <v>79</v>
      </c>
      <c r="H825" s="61" t="s">
        <v>79</v>
      </c>
      <c r="I825" s="62" t="s">
        <v>79</v>
      </c>
      <c r="J825" s="63" t="s">
        <v>79</v>
      </c>
      <c r="K825" s="63" t="str">
        <f t="shared" si="59"/>
        <v/>
      </c>
      <c r="L825" s="64" t="s">
        <v>79</v>
      </c>
      <c r="M825" s="63" t="str">
        <f t="shared" si="60"/>
        <v/>
      </c>
      <c r="N825" s="65" t="str">
        <f t="shared" si="61"/>
        <v/>
      </c>
      <c r="AA825" s="126">
        <f t="shared" si="62"/>
        <v>0</v>
      </c>
      <c r="AB825" s="126">
        <f t="shared" si="63"/>
        <v>0</v>
      </c>
      <c r="AC825" s="2">
        <f t="shared" si="64"/>
        <v>0</v>
      </c>
      <c r="AD825" s="2">
        <f t="shared" si="65"/>
        <v>0</v>
      </c>
    </row>
    <row r="826" spans="1:30" ht="14.25" hidden="1" customHeight="1" outlineLevel="4" x14ac:dyDescent="0.2">
      <c r="A826" s="44">
        <f t="shared" si="51"/>
        <v>1</v>
      </c>
      <c r="B826" s="115" t="s">
        <v>51</v>
      </c>
      <c r="C826" s="57" t="s">
        <v>79</v>
      </c>
      <c r="D826" s="95" t="s">
        <v>79</v>
      </c>
      <c r="E826" s="59" t="s">
        <v>79</v>
      </c>
      <c r="F826" s="60" t="s">
        <v>79</v>
      </c>
      <c r="G826" s="60" t="s">
        <v>79</v>
      </c>
      <c r="H826" s="61" t="s">
        <v>79</v>
      </c>
      <c r="I826" s="62" t="s">
        <v>79</v>
      </c>
      <c r="J826" s="63" t="s">
        <v>79</v>
      </c>
      <c r="K826" s="63" t="str">
        <f t="shared" si="59"/>
        <v/>
      </c>
      <c r="L826" s="64" t="s">
        <v>79</v>
      </c>
      <c r="M826" s="63" t="str">
        <f t="shared" si="60"/>
        <v/>
      </c>
      <c r="N826" s="65" t="str">
        <f t="shared" si="61"/>
        <v/>
      </c>
      <c r="AA826" s="126">
        <f t="shared" si="62"/>
        <v>0</v>
      </c>
      <c r="AB826" s="126">
        <f t="shared" si="63"/>
        <v>0</v>
      </c>
      <c r="AC826" s="2">
        <f t="shared" si="64"/>
        <v>0</v>
      </c>
      <c r="AD826" s="2">
        <f t="shared" si="65"/>
        <v>0</v>
      </c>
    </row>
    <row r="827" spans="1:30" ht="14.25" hidden="1" customHeight="1" outlineLevel="4" x14ac:dyDescent="0.2">
      <c r="A827" s="44">
        <f t="shared" si="51"/>
        <v>1</v>
      </c>
      <c r="B827" s="115" t="s">
        <v>51</v>
      </c>
      <c r="C827" s="57" t="s">
        <v>79</v>
      </c>
      <c r="D827" s="95" t="s">
        <v>79</v>
      </c>
      <c r="E827" s="59" t="s">
        <v>79</v>
      </c>
      <c r="F827" s="60" t="s">
        <v>79</v>
      </c>
      <c r="G827" s="60" t="s">
        <v>79</v>
      </c>
      <c r="H827" s="61" t="s">
        <v>79</v>
      </c>
      <c r="I827" s="62" t="s">
        <v>79</v>
      </c>
      <c r="J827" s="63" t="s">
        <v>79</v>
      </c>
      <c r="K827" s="63" t="str">
        <f t="shared" si="59"/>
        <v/>
      </c>
      <c r="L827" s="64" t="s">
        <v>79</v>
      </c>
      <c r="M827" s="63" t="str">
        <f t="shared" si="60"/>
        <v/>
      </c>
      <c r="N827" s="65" t="str">
        <f t="shared" si="61"/>
        <v/>
      </c>
      <c r="AA827" s="126">
        <f t="shared" si="62"/>
        <v>0</v>
      </c>
      <c r="AB827" s="126">
        <f t="shared" si="63"/>
        <v>0</v>
      </c>
      <c r="AC827" s="2">
        <f t="shared" si="64"/>
        <v>0</v>
      </c>
      <c r="AD827" s="2">
        <f t="shared" si="65"/>
        <v>0</v>
      </c>
    </row>
    <row r="828" spans="1:30" ht="14.25" hidden="1" customHeight="1" outlineLevel="4" x14ac:dyDescent="0.2">
      <c r="A828" s="44">
        <f t="shared" si="51"/>
        <v>1</v>
      </c>
      <c r="B828" s="115" t="s">
        <v>51</v>
      </c>
      <c r="C828" s="57" t="s">
        <v>79</v>
      </c>
      <c r="D828" s="95" t="s">
        <v>79</v>
      </c>
      <c r="E828" s="59" t="s">
        <v>79</v>
      </c>
      <c r="F828" s="60" t="s">
        <v>79</v>
      </c>
      <c r="G828" s="60" t="s">
        <v>79</v>
      </c>
      <c r="H828" s="61" t="s">
        <v>79</v>
      </c>
      <c r="I828" s="62" t="s">
        <v>79</v>
      </c>
      <c r="J828" s="63" t="s">
        <v>79</v>
      </c>
      <c r="K828" s="63" t="str">
        <f t="shared" si="59"/>
        <v/>
      </c>
      <c r="L828" s="64" t="s">
        <v>79</v>
      </c>
      <c r="M828" s="63" t="str">
        <f t="shared" si="60"/>
        <v/>
      </c>
      <c r="N828" s="65" t="str">
        <f t="shared" si="61"/>
        <v/>
      </c>
      <c r="AA828" s="126">
        <f t="shared" si="62"/>
        <v>0</v>
      </c>
      <c r="AB828" s="126">
        <f t="shared" si="63"/>
        <v>0</v>
      </c>
      <c r="AC828" s="2">
        <f t="shared" si="64"/>
        <v>0</v>
      </c>
      <c r="AD828" s="2">
        <f t="shared" si="65"/>
        <v>0</v>
      </c>
    </row>
    <row r="829" spans="1:30" ht="14.25" hidden="1" customHeight="1" outlineLevel="4" x14ac:dyDescent="0.2">
      <c r="A829" s="44">
        <f t="shared" si="51"/>
        <v>1</v>
      </c>
      <c r="B829" s="115" t="s">
        <v>51</v>
      </c>
      <c r="C829" s="57" t="s">
        <v>79</v>
      </c>
      <c r="D829" s="95" t="s">
        <v>79</v>
      </c>
      <c r="E829" s="59" t="s">
        <v>79</v>
      </c>
      <c r="F829" s="60" t="s">
        <v>79</v>
      </c>
      <c r="G829" s="60" t="s">
        <v>79</v>
      </c>
      <c r="H829" s="61" t="s">
        <v>79</v>
      </c>
      <c r="I829" s="62" t="s">
        <v>79</v>
      </c>
      <c r="J829" s="63" t="s">
        <v>79</v>
      </c>
      <c r="K829" s="63" t="str">
        <f t="shared" si="59"/>
        <v/>
      </c>
      <c r="L829" s="64" t="s">
        <v>79</v>
      </c>
      <c r="M829" s="63" t="str">
        <f t="shared" si="60"/>
        <v/>
      </c>
      <c r="N829" s="65" t="str">
        <f t="shared" si="61"/>
        <v/>
      </c>
      <c r="AA829" s="126">
        <f t="shared" si="62"/>
        <v>0</v>
      </c>
      <c r="AB829" s="126">
        <f t="shared" si="63"/>
        <v>0</v>
      </c>
      <c r="AC829" s="2">
        <f t="shared" si="64"/>
        <v>0</v>
      </c>
      <c r="AD829" s="2">
        <f t="shared" si="65"/>
        <v>0</v>
      </c>
    </row>
    <row r="830" spans="1:30" ht="14.25" hidden="1" customHeight="1" outlineLevel="4" x14ac:dyDescent="0.2">
      <c r="A830" s="44">
        <f t="shared" si="51"/>
        <v>1</v>
      </c>
      <c r="B830" s="115" t="s">
        <v>51</v>
      </c>
      <c r="C830" s="57" t="s">
        <v>79</v>
      </c>
      <c r="D830" s="95" t="s">
        <v>79</v>
      </c>
      <c r="E830" s="59" t="s">
        <v>79</v>
      </c>
      <c r="F830" s="60" t="s">
        <v>79</v>
      </c>
      <c r="G830" s="60" t="s">
        <v>79</v>
      </c>
      <c r="H830" s="61" t="s">
        <v>79</v>
      </c>
      <c r="I830" s="62" t="s">
        <v>79</v>
      </c>
      <c r="J830" s="63" t="s">
        <v>79</v>
      </c>
      <c r="K830" s="63" t="str">
        <f t="shared" si="59"/>
        <v/>
      </c>
      <c r="L830" s="64" t="s">
        <v>79</v>
      </c>
      <c r="M830" s="63" t="str">
        <f t="shared" si="60"/>
        <v/>
      </c>
      <c r="N830" s="65" t="str">
        <f t="shared" si="61"/>
        <v/>
      </c>
      <c r="AA830" s="126">
        <f t="shared" si="62"/>
        <v>0</v>
      </c>
      <c r="AB830" s="126">
        <f t="shared" si="63"/>
        <v>0</v>
      </c>
      <c r="AC830" s="2">
        <f t="shared" si="64"/>
        <v>0</v>
      </c>
      <c r="AD830" s="2">
        <f t="shared" si="65"/>
        <v>0</v>
      </c>
    </row>
    <row r="831" spans="1:30" ht="14.25" hidden="1" customHeight="1" outlineLevel="4" x14ac:dyDescent="0.2">
      <c r="A831" s="44">
        <f t="shared" si="51"/>
        <v>1</v>
      </c>
      <c r="B831" s="115" t="s">
        <v>51</v>
      </c>
      <c r="C831" s="57" t="s">
        <v>79</v>
      </c>
      <c r="D831" s="95" t="s">
        <v>79</v>
      </c>
      <c r="E831" s="59" t="s">
        <v>79</v>
      </c>
      <c r="F831" s="60" t="s">
        <v>79</v>
      </c>
      <c r="G831" s="60" t="s">
        <v>79</v>
      </c>
      <c r="H831" s="61" t="s">
        <v>79</v>
      </c>
      <c r="I831" s="62" t="s">
        <v>79</v>
      </c>
      <c r="J831" s="63" t="s">
        <v>79</v>
      </c>
      <c r="K831" s="63" t="str">
        <f t="shared" si="59"/>
        <v/>
      </c>
      <c r="L831" s="64" t="s">
        <v>79</v>
      </c>
      <c r="M831" s="63" t="str">
        <f t="shared" si="60"/>
        <v/>
      </c>
      <c r="N831" s="65" t="str">
        <f t="shared" si="61"/>
        <v/>
      </c>
      <c r="AA831" s="126">
        <f t="shared" si="62"/>
        <v>0</v>
      </c>
      <c r="AB831" s="126">
        <f t="shared" si="63"/>
        <v>0</v>
      </c>
      <c r="AC831" s="2">
        <f t="shared" si="64"/>
        <v>0</v>
      </c>
      <c r="AD831" s="2">
        <f t="shared" si="65"/>
        <v>0</v>
      </c>
    </row>
    <row r="832" spans="1:30" ht="14.25" hidden="1" customHeight="1" outlineLevel="4" x14ac:dyDescent="0.2">
      <c r="A832" s="44">
        <f t="shared" si="51"/>
        <v>1</v>
      </c>
      <c r="B832" s="115" t="s">
        <v>51</v>
      </c>
      <c r="C832" s="57" t="s">
        <v>79</v>
      </c>
      <c r="D832" s="95" t="s">
        <v>79</v>
      </c>
      <c r="E832" s="59" t="s">
        <v>79</v>
      </c>
      <c r="F832" s="60" t="s">
        <v>79</v>
      </c>
      <c r="G832" s="60" t="s">
        <v>79</v>
      </c>
      <c r="H832" s="61" t="s">
        <v>79</v>
      </c>
      <c r="I832" s="62" t="s">
        <v>79</v>
      </c>
      <c r="J832" s="63" t="s">
        <v>79</v>
      </c>
      <c r="K832" s="63" t="str">
        <f t="shared" si="59"/>
        <v/>
      </c>
      <c r="L832" s="64" t="s">
        <v>79</v>
      </c>
      <c r="M832" s="63" t="str">
        <f t="shared" si="60"/>
        <v/>
      </c>
      <c r="N832" s="65" t="str">
        <f t="shared" si="61"/>
        <v/>
      </c>
      <c r="AA832" s="126">
        <f t="shared" si="62"/>
        <v>0</v>
      </c>
      <c r="AB832" s="126">
        <f t="shared" si="63"/>
        <v>0</v>
      </c>
      <c r="AC832" s="2">
        <f t="shared" si="64"/>
        <v>0</v>
      </c>
      <c r="AD832" s="2">
        <f t="shared" si="65"/>
        <v>0</v>
      </c>
    </row>
    <row r="833" spans="1:30" ht="14.25" hidden="1" customHeight="1" outlineLevel="4" x14ac:dyDescent="0.2">
      <c r="A833" s="44">
        <f t="shared" si="51"/>
        <v>1</v>
      </c>
      <c r="B833" s="115" t="s">
        <v>51</v>
      </c>
      <c r="C833" s="57" t="s">
        <v>79</v>
      </c>
      <c r="D833" s="95" t="s">
        <v>79</v>
      </c>
      <c r="E833" s="59" t="s">
        <v>79</v>
      </c>
      <c r="F833" s="60" t="s">
        <v>79</v>
      </c>
      <c r="G833" s="60" t="s">
        <v>79</v>
      </c>
      <c r="H833" s="61" t="s">
        <v>79</v>
      </c>
      <c r="I833" s="62" t="s">
        <v>79</v>
      </c>
      <c r="J833" s="63" t="s">
        <v>79</v>
      </c>
      <c r="K833" s="63" t="str">
        <f t="shared" si="59"/>
        <v/>
      </c>
      <c r="L833" s="64" t="s">
        <v>79</v>
      </c>
      <c r="M833" s="63" t="str">
        <f t="shared" si="60"/>
        <v/>
      </c>
      <c r="N833" s="65" t="str">
        <f t="shared" si="61"/>
        <v/>
      </c>
      <c r="AA833" s="126">
        <f t="shared" si="62"/>
        <v>0</v>
      </c>
      <c r="AB833" s="126">
        <f t="shared" si="63"/>
        <v>0</v>
      </c>
      <c r="AC833" s="2">
        <f t="shared" si="64"/>
        <v>0</v>
      </c>
      <c r="AD833" s="2">
        <f t="shared" si="65"/>
        <v>0</v>
      </c>
    </row>
    <row r="834" spans="1:30" ht="14.25" hidden="1" customHeight="1" outlineLevel="4" x14ac:dyDescent="0.2">
      <c r="A834" s="44">
        <f t="shared" si="51"/>
        <v>1</v>
      </c>
      <c r="B834" s="115" t="s">
        <v>51</v>
      </c>
      <c r="C834" s="57" t="s">
        <v>79</v>
      </c>
      <c r="D834" s="95" t="s">
        <v>79</v>
      </c>
      <c r="E834" s="59" t="s">
        <v>79</v>
      </c>
      <c r="F834" s="60" t="s">
        <v>79</v>
      </c>
      <c r="G834" s="60" t="s">
        <v>79</v>
      </c>
      <c r="H834" s="61" t="s">
        <v>79</v>
      </c>
      <c r="I834" s="62" t="s">
        <v>79</v>
      </c>
      <c r="J834" s="63" t="s">
        <v>79</v>
      </c>
      <c r="K834" s="63" t="str">
        <f t="shared" si="59"/>
        <v/>
      </c>
      <c r="L834" s="64" t="s">
        <v>79</v>
      </c>
      <c r="M834" s="63" t="str">
        <f t="shared" si="60"/>
        <v/>
      </c>
      <c r="N834" s="65" t="str">
        <f t="shared" si="61"/>
        <v/>
      </c>
      <c r="AA834" s="126">
        <f t="shared" si="62"/>
        <v>0</v>
      </c>
      <c r="AB834" s="126">
        <f t="shared" si="63"/>
        <v>0</v>
      </c>
      <c r="AC834" s="2">
        <f t="shared" si="64"/>
        <v>0</v>
      </c>
      <c r="AD834" s="2">
        <f t="shared" si="65"/>
        <v>0</v>
      </c>
    </row>
    <row r="835" spans="1:30" ht="14.25" hidden="1" customHeight="1" outlineLevel="4" x14ac:dyDescent="0.2">
      <c r="A835" s="44">
        <f t="shared" si="51"/>
        <v>1</v>
      </c>
      <c r="B835" s="115" t="s">
        <v>51</v>
      </c>
      <c r="C835" s="57" t="s">
        <v>79</v>
      </c>
      <c r="D835" s="95" t="s">
        <v>79</v>
      </c>
      <c r="E835" s="59" t="s">
        <v>79</v>
      </c>
      <c r="F835" s="60" t="s">
        <v>79</v>
      </c>
      <c r="G835" s="60" t="s">
        <v>79</v>
      </c>
      <c r="H835" s="61" t="s">
        <v>79</v>
      </c>
      <c r="I835" s="62" t="s">
        <v>79</v>
      </c>
      <c r="J835" s="63" t="s">
        <v>79</v>
      </c>
      <c r="K835" s="63" t="str">
        <f t="shared" si="59"/>
        <v/>
      </c>
      <c r="L835" s="64" t="s">
        <v>79</v>
      </c>
      <c r="M835" s="63" t="str">
        <f t="shared" si="60"/>
        <v/>
      </c>
      <c r="N835" s="65" t="str">
        <f t="shared" si="61"/>
        <v/>
      </c>
      <c r="AA835" s="126">
        <f t="shared" si="62"/>
        <v>0</v>
      </c>
      <c r="AB835" s="126">
        <f t="shared" si="63"/>
        <v>0</v>
      </c>
      <c r="AC835" s="2">
        <f t="shared" si="64"/>
        <v>0</v>
      </c>
      <c r="AD835" s="2">
        <f t="shared" si="65"/>
        <v>0</v>
      </c>
    </row>
    <row r="836" spans="1:30" ht="14.25" hidden="1" customHeight="1" outlineLevel="4" x14ac:dyDescent="0.2">
      <c r="A836" s="44">
        <f t="shared" si="51"/>
        <v>1</v>
      </c>
      <c r="B836" s="115" t="s">
        <v>51</v>
      </c>
      <c r="C836" s="57" t="s">
        <v>79</v>
      </c>
      <c r="D836" s="95" t="s">
        <v>79</v>
      </c>
      <c r="E836" s="59" t="s">
        <v>79</v>
      </c>
      <c r="F836" s="60" t="s">
        <v>79</v>
      </c>
      <c r="G836" s="60" t="s">
        <v>79</v>
      </c>
      <c r="H836" s="61" t="s">
        <v>79</v>
      </c>
      <c r="I836" s="62" t="s">
        <v>79</v>
      </c>
      <c r="J836" s="63" t="s">
        <v>79</v>
      </c>
      <c r="K836" s="63" t="str">
        <f t="shared" si="59"/>
        <v/>
      </c>
      <c r="L836" s="64" t="s">
        <v>79</v>
      </c>
      <c r="M836" s="63" t="str">
        <f t="shared" si="60"/>
        <v/>
      </c>
      <c r="N836" s="65" t="str">
        <f t="shared" si="61"/>
        <v/>
      </c>
      <c r="AA836" s="126">
        <f t="shared" si="62"/>
        <v>0</v>
      </c>
      <c r="AB836" s="126">
        <f t="shared" si="63"/>
        <v>0</v>
      </c>
      <c r="AC836" s="2">
        <f t="shared" si="64"/>
        <v>0</v>
      </c>
      <c r="AD836" s="2">
        <f t="shared" si="65"/>
        <v>0</v>
      </c>
    </row>
    <row r="837" spans="1:30" ht="14.25" hidden="1" customHeight="1" outlineLevel="4" x14ac:dyDescent="0.2">
      <c r="A837" s="44">
        <f t="shared" si="51"/>
        <v>1</v>
      </c>
      <c r="B837" s="115" t="s">
        <v>51</v>
      </c>
      <c r="C837" s="57" t="s">
        <v>79</v>
      </c>
      <c r="D837" s="95" t="s">
        <v>79</v>
      </c>
      <c r="E837" s="59" t="s">
        <v>79</v>
      </c>
      <c r="F837" s="60" t="s">
        <v>79</v>
      </c>
      <c r="G837" s="60" t="s">
        <v>79</v>
      </c>
      <c r="H837" s="61" t="s">
        <v>79</v>
      </c>
      <c r="I837" s="62" t="s">
        <v>79</v>
      </c>
      <c r="J837" s="63" t="s">
        <v>79</v>
      </c>
      <c r="K837" s="63" t="str">
        <f t="shared" si="59"/>
        <v/>
      </c>
      <c r="L837" s="64" t="s">
        <v>79</v>
      </c>
      <c r="M837" s="63" t="str">
        <f t="shared" si="60"/>
        <v/>
      </c>
      <c r="N837" s="65" t="str">
        <f t="shared" si="61"/>
        <v/>
      </c>
      <c r="AA837" s="126">
        <f t="shared" si="62"/>
        <v>0</v>
      </c>
      <c r="AB837" s="126">
        <f t="shared" si="63"/>
        <v>0</v>
      </c>
      <c r="AC837" s="2">
        <f t="shared" si="64"/>
        <v>0</v>
      </c>
      <c r="AD837" s="2">
        <f t="shared" si="65"/>
        <v>0</v>
      </c>
    </row>
    <row r="838" spans="1:30" ht="14.25" hidden="1" customHeight="1" outlineLevel="4" x14ac:dyDescent="0.2">
      <c r="A838" s="44">
        <f t="shared" si="51"/>
        <v>1</v>
      </c>
      <c r="B838" s="115" t="s">
        <v>51</v>
      </c>
      <c r="C838" s="57" t="s">
        <v>79</v>
      </c>
      <c r="D838" s="95" t="s">
        <v>79</v>
      </c>
      <c r="E838" s="59" t="s">
        <v>79</v>
      </c>
      <c r="F838" s="60" t="s">
        <v>79</v>
      </c>
      <c r="G838" s="60" t="s">
        <v>79</v>
      </c>
      <c r="H838" s="61" t="s">
        <v>79</v>
      </c>
      <c r="I838" s="62" t="s">
        <v>79</v>
      </c>
      <c r="J838" s="63" t="s">
        <v>79</v>
      </c>
      <c r="K838" s="63" t="str">
        <f t="shared" ref="K838:K844" si="66">IF(I838="","",J838*I838)</f>
        <v/>
      </c>
      <c r="L838" s="64" t="s">
        <v>79</v>
      </c>
      <c r="M838" s="63" t="str">
        <f t="shared" ref="M838:M844" si="67">IF(I838="","",L838*I838)</f>
        <v/>
      </c>
      <c r="N838" s="65" t="str">
        <f t="shared" ref="N838:N844" si="68">IF(I838="","",M838+K838)</f>
        <v/>
      </c>
      <c r="AA838" s="126">
        <f t="shared" ref="AA838:AA844" si="69">IF(MID(D838,1,3)="zin",K838,0)</f>
        <v>0</v>
      </c>
      <c r="AB838" s="126">
        <f t="shared" ref="AB838:AB844" si="70">IF(MID(D838,1,3)="zex",K838,0)</f>
        <v>0</v>
      </c>
      <c r="AC838" s="2">
        <f t="shared" ref="AC838:AC844" si="71">IF(MID(D838,1,3)="zin",M838,0)</f>
        <v>0</v>
      </c>
      <c r="AD838" s="2">
        <f t="shared" ref="AD838:AD844" si="72">IF(MID(D838,1,3)="zex",M838,0)</f>
        <v>0</v>
      </c>
    </row>
    <row r="839" spans="1:30" ht="14.25" hidden="1" customHeight="1" outlineLevel="4" x14ac:dyDescent="0.2">
      <c r="A839" s="44">
        <f t="shared" si="51"/>
        <v>1</v>
      </c>
      <c r="B839" s="115" t="s">
        <v>51</v>
      </c>
      <c r="C839" s="57" t="s">
        <v>79</v>
      </c>
      <c r="D839" s="95" t="s">
        <v>79</v>
      </c>
      <c r="E839" s="59" t="s">
        <v>79</v>
      </c>
      <c r="F839" s="60" t="s">
        <v>79</v>
      </c>
      <c r="G839" s="60" t="s">
        <v>79</v>
      </c>
      <c r="H839" s="61" t="s">
        <v>79</v>
      </c>
      <c r="I839" s="62" t="s">
        <v>79</v>
      </c>
      <c r="J839" s="63" t="s">
        <v>79</v>
      </c>
      <c r="K839" s="63" t="str">
        <f t="shared" si="66"/>
        <v/>
      </c>
      <c r="L839" s="64" t="s">
        <v>79</v>
      </c>
      <c r="M839" s="63" t="str">
        <f t="shared" si="67"/>
        <v/>
      </c>
      <c r="N839" s="65" t="str">
        <f t="shared" si="68"/>
        <v/>
      </c>
      <c r="AA839" s="126">
        <f t="shared" si="69"/>
        <v>0</v>
      </c>
      <c r="AB839" s="126">
        <f t="shared" si="70"/>
        <v>0</v>
      </c>
      <c r="AC839" s="2">
        <f t="shared" si="71"/>
        <v>0</v>
      </c>
      <c r="AD839" s="2">
        <f t="shared" si="72"/>
        <v>0</v>
      </c>
    </row>
    <row r="840" spans="1:30" ht="14.25" hidden="1" customHeight="1" outlineLevel="4" x14ac:dyDescent="0.2">
      <c r="A840" s="44">
        <f t="shared" si="51"/>
        <v>1</v>
      </c>
      <c r="B840" s="115" t="s">
        <v>51</v>
      </c>
      <c r="C840" s="57" t="s">
        <v>79</v>
      </c>
      <c r="D840" s="95" t="s">
        <v>79</v>
      </c>
      <c r="E840" s="59" t="s">
        <v>79</v>
      </c>
      <c r="F840" s="60" t="s">
        <v>79</v>
      </c>
      <c r="G840" s="60" t="s">
        <v>79</v>
      </c>
      <c r="H840" s="61" t="s">
        <v>79</v>
      </c>
      <c r="I840" s="62" t="s">
        <v>79</v>
      </c>
      <c r="J840" s="63" t="s">
        <v>79</v>
      </c>
      <c r="K840" s="63" t="str">
        <f t="shared" si="66"/>
        <v/>
      </c>
      <c r="L840" s="64" t="s">
        <v>79</v>
      </c>
      <c r="M840" s="63" t="str">
        <f t="shared" si="67"/>
        <v/>
      </c>
      <c r="N840" s="65" t="str">
        <f t="shared" si="68"/>
        <v/>
      </c>
      <c r="AA840" s="126">
        <f t="shared" si="69"/>
        <v>0</v>
      </c>
      <c r="AB840" s="126">
        <f t="shared" si="70"/>
        <v>0</v>
      </c>
      <c r="AC840" s="2">
        <f t="shared" si="71"/>
        <v>0</v>
      </c>
      <c r="AD840" s="2">
        <f t="shared" si="72"/>
        <v>0</v>
      </c>
    </row>
    <row r="841" spans="1:30" ht="14.25" hidden="1" customHeight="1" outlineLevel="4" x14ac:dyDescent="0.2">
      <c r="A841" s="44">
        <f t="shared" si="51"/>
        <v>1</v>
      </c>
      <c r="B841" s="115" t="s">
        <v>51</v>
      </c>
      <c r="C841" s="57" t="s">
        <v>79</v>
      </c>
      <c r="D841" s="95" t="s">
        <v>79</v>
      </c>
      <c r="E841" s="59" t="s">
        <v>79</v>
      </c>
      <c r="F841" s="60" t="s">
        <v>79</v>
      </c>
      <c r="G841" s="60" t="s">
        <v>79</v>
      </c>
      <c r="H841" s="61" t="s">
        <v>79</v>
      </c>
      <c r="I841" s="62" t="s">
        <v>79</v>
      </c>
      <c r="J841" s="63" t="s">
        <v>79</v>
      </c>
      <c r="K841" s="63" t="str">
        <f t="shared" si="66"/>
        <v/>
      </c>
      <c r="L841" s="64" t="s">
        <v>79</v>
      </c>
      <c r="M841" s="63" t="str">
        <f t="shared" si="67"/>
        <v/>
      </c>
      <c r="N841" s="65" t="str">
        <f t="shared" si="68"/>
        <v/>
      </c>
      <c r="AA841" s="126">
        <f t="shared" si="69"/>
        <v>0</v>
      </c>
      <c r="AB841" s="126">
        <f t="shared" si="70"/>
        <v>0</v>
      </c>
      <c r="AC841" s="2">
        <f t="shared" si="71"/>
        <v>0</v>
      </c>
      <c r="AD841" s="2">
        <f t="shared" si="72"/>
        <v>0</v>
      </c>
    </row>
    <row r="842" spans="1:30" ht="14.25" hidden="1" customHeight="1" outlineLevel="4" x14ac:dyDescent="0.2">
      <c r="A842" s="44">
        <f t="shared" si="51"/>
        <v>1</v>
      </c>
      <c r="B842" s="115" t="s">
        <v>51</v>
      </c>
      <c r="C842" s="57" t="s">
        <v>79</v>
      </c>
      <c r="D842" s="95" t="s">
        <v>79</v>
      </c>
      <c r="E842" s="59" t="s">
        <v>79</v>
      </c>
      <c r="F842" s="60" t="s">
        <v>79</v>
      </c>
      <c r="G842" s="60" t="s">
        <v>79</v>
      </c>
      <c r="H842" s="61" t="s">
        <v>79</v>
      </c>
      <c r="I842" s="62" t="s">
        <v>79</v>
      </c>
      <c r="J842" s="63" t="s">
        <v>79</v>
      </c>
      <c r="K842" s="63" t="str">
        <f t="shared" si="66"/>
        <v/>
      </c>
      <c r="L842" s="64" t="s">
        <v>79</v>
      </c>
      <c r="M842" s="63" t="str">
        <f t="shared" si="67"/>
        <v/>
      </c>
      <c r="N842" s="65" t="str">
        <f t="shared" si="68"/>
        <v/>
      </c>
      <c r="AA842" s="126">
        <f t="shared" si="69"/>
        <v>0</v>
      </c>
      <c r="AB842" s="126">
        <f t="shared" si="70"/>
        <v>0</v>
      </c>
      <c r="AC842" s="2">
        <f t="shared" si="71"/>
        <v>0</v>
      </c>
      <c r="AD842" s="2">
        <f t="shared" si="72"/>
        <v>0</v>
      </c>
    </row>
    <row r="843" spans="1:30" ht="14.25" hidden="1" customHeight="1" outlineLevel="4" x14ac:dyDescent="0.2">
      <c r="A843" s="44">
        <f t="shared" si="51"/>
        <v>1</v>
      </c>
      <c r="B843" s="115" t="s">
        <v>51</v>
      </c>
      <c r="C843" s="57" t="s">
        <v>79</v>
      </c>
      <c r="D843" s="95" t="s">
        <v>79</v>
      </c>
      <c r="E843" s="59" t="s">
        <v>79</v>
      </c>
      <c r="F843" s="60" t="s">
        <v>79</v>
      </c>
      <c r="G843" s="60" t="s">
        <v>79</v>
      </c>
      <c r="H843" s="61" t="s">
        <v>79</v>
      </c>
      <c r="I843" s="62" t="s">
        <v>79</v>
      </c>
      <c r="J843" s="63" t="s">
        <v>79</v>
      </c>
      <c r="K843" s="63" t="str">
        <f t="shared" si="66"/>
        <v/>
      </c>
      <c r="L843" s="64" t="s">
        <v>79</v>
      </c>
      <c r="M843" s="63" t="str">
        <f t="shared" si="67"/>
        <v/>
      </c>
      <c r="N843" s="65" t="str">
        <f t="shared" si="68"/>
        <v/>
      </c>
      <c r="AA843" s="126">
        <f t="shared" si="69"/>
        <v>0</v>
      </c>
      <c r="AB843" s="126">
        <f t="shared" si="70"/>
        <v>0</v>
      </c>
      <c r="AC843" s="2">
        <f t="shared" si="71"/>
        <v>0</v>
      </c>
      <c r="AD843" s="2">
        <f t="shared" si="72"/>
        <v>0</v>
      </c>
    </row>
    <row r="844" spans="1:30" ht="14.25" hidden="1" customHeight="1" outlineLevel="4" thickBot="1" x14ac:dyDescent="0.25">
      <c r="A844" s="44">
        <f t="shared" si="51"/>
        <v>1</v>
      </c>
      <c r="B844" s="116" t="s">
        <v>51</v>
      </c>
      <c r="C844" s="57" t="s">
        <v>79</v>
      </c>
      <c r="D844" s="95" t="s">
        <v>79</v>
      </c>
      <c r="E844" s="59" t="s">
        <v>79</v>
      </c>
      <c r="F844" s="60" t="s">
        <v>79</v>
      </c>
      <c r="G844" s="60" t="s">
        <v>79</v>
      </c>
      <c r="H844" s="61" t="s">
        <v>79</v>
      </c>
      <c r="I844" s="62" t="s">
        <v>79</v>
      </c>
      <c r="J844" s="63" t="s">
        <v>79</v>
      </c>
      <c r="K844" s="63" t="str">
        <f t="shared" si="66"/>
        <v/>
      </c>
      <c r="L844" s="64" t="s">
        <v>79</v>
      </c>
      <c r="M844" s="63" t="str">
        <f t="shared" si="67"/>
        <v/>
      </c>
      <c r="N844" s="65" t="str">
        <f t="shared" si="68"/>
        <v/>
      </c>
      <c r="AA844" s="126">
        <f t="shared" si="69"/>
        <v>0</v>
      </c>
      <c r="AB844" s="126">
        <f t="shared" si="70"/>
        <v>0</v>
      </c>
      <c r="AC844" s="2">
        <f t="shared" si="71"/>
        <v>0</v>
      </c>
      <c r="AD844" s="2">
        <f t="shared" si="72"/>
        <v>0</v>
      </c>
    </row>
    <row r="845" spans="1:30" ht="14.25" customHeight="1" thickBot="1" x14ac:dyDescent="0.25">
      <c r="A845" s="44">
        <v>0</v>
      </c>
      <c r="B845" s="457"/>
      <c r="C845" s="458"/>
      <c r="D845" s="458"/>
      <c r="E845" s="458"/>
      <c r="F845" s="458"/>
      <c r="G845" s="458"/>
      <c r="H845" s="458"/>
      <c r="I845" s="458"/>
      <c r="J845" s="458"/>
      <c r="K845" s="117">
        <f>SUM(K645:K844)</f>
        <v>0</v>
      </c>
      <c r="L845" s="118"/>
      <c r="M845" s="117">
        <f>SUM(M645:M844)</f>
        <v>0</v>
      </c>
      <c r="N845" s="119"/>
    </row>
    <row r="846" spans="1:30" ht="13.5" customHeight="1" thickBot="1" x14ac:dyDescent="0.25">
      <c r="A846" s="44">
        <v>0</v>
      </c>
      <c r="B846" s="449" t="s">
        <v>35</v>
      </c>
      <c r="C846" s="450"/>
      <c r="D846" s="76"/>
      <c r="E846" s="120" t="s">
        <v>49</v>
      </c>
      <c r="F846" s="78"/>
      <c r="G846" s="121"/>
      <c r="H846" s="80"/>
      <c r="I846" s="80"/>
      <c r="J846" s="451" t="s">
        <v>52</v>
      </c>
      <c r="K846" s="452"/>
      <c r="L846" s="452"/>
      <c r="M846" s="453"/>
      <c r="N846" s="122">
        <f>M845+K845</f>
        <v>0</v>
      </c>
    </row>
    <row r="847" spans="1:30" ht="15.75" customHeight="1" thickBot="1" x14ac:dyDescent="0.25">
      <c r="A847" s="84">
        <v>0</v>
      </c>
      <c r="B847" s="108" t="str">
        <f>E850</f>
        <v>Výplně otvorů - ostatní práce dodávka a montáž</v>
      </c>
      <c r="C847" s="85"/>
      <c r="D847" s="85"/>
      <c r="E847" s="85"/>
      <c r="F847" s="85"/>
      <c r="G847" s="85"/>
      <c r="H847" s="85"/>
      <c r="I847" s="85"/>
      <c r="J847" s="123"/>
      <c r="K847" s="124"/>
      <c r="L847" s="124"/>
      <c r="M847" s="124"/>
      <c r="N847" s="124"/>
    </row>
    <row r="848" spans="1:30" ht="15.75" customHeight="1" x14ac:dyDescent="0.2">
      <c r="A848" s="84">
        <v>0</v>
      </c>
      <c r="B848" s="427" t="s">
        <v>12</v>
      </c>
      <c r="C848" s="429" t="s">
        <v>13</v>
      </c>
      <c r="D848" s="429" t="s">
        <v>14</v>
      </c>
      <c r="E848" s="431" t="s">
        <v>15</v>
      </c>
      <c r="F848" s="433" t="s">
        <v>16</v>
      </c>
      <c r="G848" s="434"/>
      <c r="H848" s="437" t="s">
        <v>17</v>
      </c>
      <c r="I848" s="412" t="s">
        <v>18</v>
      </c>
      <c r="J848" s="414" t="s">
        <v>19</v>
      </c>
      <c r="K848" s="415"/>
      <c r="L848" s="414" t="s">
        <v>20</v>
      </c>
      <c r="M848" s="415"/>
      <c r="N848" s="416" t="s">
        <v>21</v>
      </c>
    </row>
    <row r="849" spans="1:14" ht="15.75" customHeight="1" thickBot="1" x14ac:dyDescent="0.25">
      <c r="A849" s="84">
        <v>0</v>
      </c>
      <c r="B849" s="428"/>
      <c r="C849" s="430"/>
      <c r="D849" s="430"/>
      <c r="E849" s="432"/>
      <c r="F849" s="435"/>
      <c r="G849" s="436"/>
      <c r="H849" s="438"/>
      <c r="I849" s="413"/>
      <c r="J849" s="35" t="s">
        <v>22</v>
      </c>
      <c r="K849" s="35" t="s">
        <v>23</v>
      </c>
      <c r="L849" s="35" t="s">
        <v>22</v>
      </c>
      <c r="M849" s="35" t="s">
        <v>23</v>
      </c>
      <c r="N849" s="417"/>
    </row>
    <row r="850" spans="1:14" ht="14.25" thickTop="1" thickBot="1" x14ac:dyDescent="0.25">
      <c r="A850" s="44">
        <v>0</v>
      </c>
      <c r="B850" s="109" t="s">
        <v>30</v>
      </c>
      <c r="C850" s="110" t="s">
        <v>53</v>
      </c>
      <c r="D850" s="110"/>
      <c r="E850" s="111" t="s">
        <v>128</v>
      </c>
      <c r="F850" s="459" t="s">
        <v>54</v>
      </c>
      <c r="G850" s="460"/>
      <c r="H850" s="112"/>
      <c r="I850" s="113"/>
      <c r="J850" s="454"/>
      <c r="K850" s="455"/>
      <c r="L850" s="455"/>
      <c r="M850" s="455"/>
      <c r="N850" s="456"/>
    </row>
    <row r="851" spans="1:14" ht="12.75" customHeight="1" outlineLevel="1" x14ac:dyDescent="0.2">
      <c r="A851" s="44" t="e">
        <f>IF(#REF!="",1,0)</f>
        <v>#REF!</v>
      </c>
      <c r="B851" s="127" t="s">
        <v>55</v>
      </c>
      <c r="C851" s="57" t="s">
        <v>83</v>
      </c>
      <c r="D851" s="95"/>
      <c r="E851" s="260" t="s">
        <v>172</v>
      </c>
      <c r="F851" s="60" t="s">
        <v>79</v>
      </c>
      <c r="G851" s="60" t="s">
        <v>79</v>
      </c>
      <c r="H851" s="61" t="s">
        <v>97</v>
      </c>
      <c r="I851" s="62">
        <v>16</v>
      </c>
      <c r="J851" s="63"/>
      <c r="K851" s="63">
        <f t="shared" ref="K851:K868" si="73">I851*J851</f>
        <v>0</v>
      </c>
      <c r="L851" s="64"/>
      <c r="M851" s="63">
        <f t="shared" ref="M851:M868" si="74">I851*L851</f>
        <v>0</v>
      </c>
      <c r="N851" s="65">
        <f t="shared" ref="N851:N867" si="75">IF(I851="","",M851+K851)</f>
        <v>0</v>
      </c>
    </row>
    <row r="852" spans="1:14" ht="12.75" customHeight="1" outlineLevel="1" x14ac:dyDescent="0.2">
      <c r="A852" s="44" t="e">
        <f>IF(#REF!="",1,0)</f>
        <v>#REF!</v>
      </c>
      <c r="B852" s="127" t="s">
        <v>55</v>
      </c>
      <c r="C852" s="57" t="s">
        <v>86</v>
      </c>
      <c r="D852" s="95"/>
      <c r="E852" s="260" t="s">
        <v>172</v>
      </c>
      <c r="F852" s="60" t="s">
        <v>79</v>
      </c>
      <c r="G852" s="60" t="s">
        <v>79</v>
      </c>
      <c r="H852" s="61" t="s">
        <v>97</v>
      </c>
      <c r="I852" s="62">
        <v>8</v>
      </c>
      <c r="J852" s="63"/>
      <c r="K852" s="63">
        <f t="shared" si="73"/>
        <v>0</v>
      </c>
      <c r="L852" s="64"/>
      <c r="M852" s="63">
        <f t="shared" si="74"/>
        <v>0</v>
      </c>
      <c r="N852" s="65">
        <f t="shared" si="75"/>
        <v>0</v>
      </c>
    </row>
    <row r="853" spans="1:14" ht="12.75" customHeight="1" outlineLevel="1" x14ac:dyDescent="0.2">
      <c r="A853" s="44" t="e">
        <f>IF(#REF!="",1,0)</f>
        <v>#REF!</v>
      </c>
      <c r="B853" s="127" t="s">
        <v>55</v>
      </c>
      <c r="C853" s="57" t="s">
        <v>145</v>
      </c>
      <c r="D853" s="95"/>
      <c r="E853" s="260" t="s">
        <v>171</v>
      </c>
      <c r="F853" s="60" t="s">
        <v>79</v>
      </c>
      <c r="G853" s="60" t="s">
        <v>79</v>
      </c>
      <c r="H853" s="61" t="s">
        <v>98</v>
      </c>
      <c r="I853" s="62">
        <v>264</v>
      </c>
      <c r="J853" s="63"/>
      <c r="K853" s="63">
        <f t="shared" si="73"/>
        <v>0</v>
      </c>
      <c r="L853" s="64"/>
      <c r="M853" s="63">
        <f t="shared" si="74"/>
        <v>0</v>
      </c>
      <c r="N853" s="65">
        <f t="shared" si="75"/>
        <v>0</v>
      </c>
    </row>
    <row r="854" spans="1:14" ht="12.75" customHeight="1" outlineLevel="1" x14ac:dyDescent="0.2">
      <c r="A854" s="44" t="e">
        <f>IF(#REF!="",1,0)</f>
        <v>#REF!</v>
      </c>
      <c r="B854" s="127" t="s">
        <v>55</v>
      </c>
      <c r="C854" s="57" t="s">
        <v>145</v>
      </c>
      <c r="D854" s="95"/>
      <c r="E854" s="260" t="s">
        <v>165</v>
      </c>
      <c r="F854" s="60" t="s">
        <v>79</v>
      </c>
      <c r="G854" s="60" t="s">
        <v>79</v>
      </c>
      <c r="H854" s="61" t="s">
        <v>98</v>
      </c>
      <c r="I854" s="62">
        <v>93.2</v>
      </c>
      <c r="J854" s="63"/>
      <c r="K854" s="63">
        <f t="shared" si="73"/>
        <v>0</v>
      </c>
      <c r="L854" s="64"/>
      <c r="M854" s="63">
        <f t="shared" si="74"/>
        <v>0</v>
      </c>
      <c r="N854" s="65">
        <f t="shared" si="75"/>
        <v>0</v>
      </c>
    </row>
    <row r="855" spans="1:14" ht="12.75" customHeight="1" outlineLevel="1" x14ac:dyDescent="0.2">
      <c r="A855" s="44" t="e">
        <f>IF(#REF!="",1,0)</f>
        <v>#REF!</v>
      </c>
      <c r="B855" s="127" t="s">
        <v>55</v>
      </c>
      <c r="C855" s="57" t="s">
        <v>145</v>
      </c>
      <c r="D855" s="95"/>
      <c r="E855" s="260" t="s">
        <v>170</v>
      </c>
      <c r="F855" s="60" t="s">
        <v>79</v>
      </c>
      <c r="G855" s="60" t="s">
        <v>79</v>
      </c>
      <c r="H855" s="61" t="s">
        <v>97</v>
      </c>
      <c r="I855" s="62">
        <v>32</v>
      </c>
      <c r="J855" s="63"/>
      <c r="K855" s="63">
        <f t="shared" si="73"/>
        <v>0</v>
      </c>
      <c r="L855" s="64"/>
      <c r="M855" s="63">
        <f t="shared" si="74"/>
        <v>0</v>
      </c>
      <c r="N855" s="65">
        <f t="shared" si="75"/>
        <v>0</v>
      </c>
    </row>
    <row r="856" spans="1:14" ht="12.75" customHeight="1" outlineLevel="1" x14ac:dyDescent="0.2">
      <c r="A856" s="44">
        <f t="shared" ref="A856:A863" si="76">IF($C851="",1,0)</f>
        <v>0</v>
      </c>
      <c r="B856" s="127" t="s">
        <v>55</v>
      </c>
      <c r="C856" s="57" t="s">
        <v>146</v>
      </c>
      <c r="D856" s="95"/>
      <c r="E856" s="260" t="s">
        <v>168</v>
      </c>
      <c r="F856" s="60" t="s">
        <v>79</v>
      </c>
      <c r="G856" s="60" t="s">
        <v>79</v>
      </c>
      <c r="H856" s="61" t="s">
        <v>98</v>
      </c>
      <c r="I856" s="62">
        <v>45.34</v>
      </c>
      <c r="J856" s="63"/>
      <c r="K856" s="63">
        <f t="shared" si="73"/>
        <v>0</v>
      </c>
      <c r="L856" s="64"/>
      <c r="M856" s="63">
        <f t="shared" si="74"/>
        <v>0</v>
      </c>
      <c r="N856" s="65">
        <f t="shared" si="75"/>
        <v>0</v>
      </c>
    </row>
    <row r="857" spans="1:14" ht="12.75" customHeight="1" outlineLevel="1" x14ac:dyDescent="0.2">
      <c r="A857" s="44">
        <f t="shared" si="76"/>
        <v>0</v>
      </c>
      <c r="B857" s="127" t="s">
        <v>55</v>
      </c>
      <c r="C857" s="57" t="s">
        <v>146</v>
      </c>
      <c r="D857" s="95"/>
      <c r="E857" s="260" t="s">
        <v>169</v>
      </c>
      <c r="F857" s="60" t="s">
        <v>79</v>
      </c>
      <c r="G857" s="60" t="s">
        <v>79</v>
      </c>
      <c r="H857" s="61" t="s">
        <v>98</v>
      </c>
      <c r="I857" s="62">
        <v>45.34</v>
      </c>
      <c r="J857" s="63"/>
      <c r="K857" s="63">
        <f t="shared" si="73"/>
        <v>0</v>
      </c>
      <c r="L857" s="64"/>
      <c r="M857" s="63">
        <f t="shared" si="74"/>
        <v>0</v>
      </c>
      <c r="N857" s="65">
        <f t="shared" si="75"/>
        <v>0</v>
      </c>
    </row>
    <row r="858" spans="1:14" ht="12.75" customHeight="1" outlineLevel="1" x14ac:dyDescent="0.2">
      <c r="A858" s="44">
        <f t="shared" si="76"/>
        <v>0</v>
      </c>
      <c r="B858" s="127" t="s">
        <v>55</v>
      </c>
      <c r="C858" s="57" t="s">
        <v>146</v>
      </c>
      <c r="D858" s="95"/>
      <c r="E858" s="260" t="s">
        <v>167</v>
      </c>
      <c r="F858" s="60" t="s">
        <v>79</v>
      </c>
      <c r="G858" s="60" t="s">
        <v>79</v>
      </c>
      <c r="H858" s="61" t="s">
        <v>97</v>
      </c>
      <c r="I858" s="62">
        <v>15</v>
      </c>
      <c r="J858" s="63"/>
      <c r="K858" s="63">
        <f t="shared" si="73"/>
        <v>0</v>
      </c>
      <c r="L858" s="64"/>
      <c r="M858" s="63">
        <f t="shared" si="74"/>
        <v>0</v>
      </c>
      <c r="N858" s="65">
        <f t="shared" si="75"/>
        <v>0</v>
      </c>
    </row>
    <row r="859" spans="1:14" ht="12.75" customHeight="1" outlineLevel="1" x14ac:dyDescent="0.2">
      <c r="A859" s="44">
        <f t="shared" si="76"/>
        <v>0</v>
      </c>
      <c r="B859" s="127" t="s">
        <v>55</v>
      </c>
      <c r="C859" s="57" t="s">
        <v>148</v>
      </c>
      <c r="D859" s="95"/>
      <c r="E859" s="260" t="s">
        <v>173</v>
      </c>
      <c r="F859" s="60" t="s">
        <v>79</v>
      </c>
      <c r="G859" s="60" t="s">
        <v>79</v>
      </c>
      <c r="H859" s="61" t="s">
        <v>97</v>
      </c>
      <c r="I859" s="62">
        <v>8</v>
      </c>
      <c r="J859" s="63"/>
      <c r="K859" s="63">
        <f t="shared" si="73"/>
        <v>0</v>
      </c>
      <c r="L859" s="64"/>
      <c r="M859" s="63">
        <f t="shared" si="74"/>
        <v>0</v>
      </c>
      <c r="N859" s="65">
        <f t="shared" si="75"/>
        <v>0</v>
      </c>
    </row>
    <row r="860" spans="1:14" ht="12.75" customHeight="1" outlineLevel="1" x14ac:dyDescent="0.2">
      <c r="A860" s="44">
        <f t="shared" si="76"/>
        <v>0</v>
      </c>
      <c r="B860" s="127" t="s">
        <v>55</v>
      </c>
      <c r="C860" s="57" t="s">
        <v>148</v>
      </c>
      <c r="D860" s="95"/>
      <c r="E860" s="260" t="s">
        <v>158</v>
      </c>
      <c r="F860" s="60" t="s">
        <v>79</v>
      </c>
      <c r="G860" s="60" t="s">
        <v>79</v>
      </c>
      <c r="H860" s="61" t="s">
        <v>97</v>
      </c>
      <c r="I860" s="62">
        <v>1191</v>
      </c>
      <c r="J860" s="63"/>
      <c r="K860" s="63">
        <f t="shared" si="73"/>
        <v>0</v>
      </c>
      <c r="L860" s="64"/>
      <c r="M860" s="63">
        <f t="shared" si="74"/>
        <v>0</v>
      </c>
      <c r="N860" s="65">
        <f t="shared" si="75"/>
        <v>0</v>
      </c>
    </row>
    <row r="861" spans="1:14" ht="12.75" customHeight="1" outlineLevel="1" x14ac:dyDescent="0.2">
      <c r="A861" s="44">
        <f t="shared" si="76"/>
        <v>0</v>
      </c>
      <c r="B861" s="127" t="s">
        <v>55</v>
      </c>
      <c r="C861" s="57" t="s">
        <v>83</v>
      </c>
      <c r="D861" s="95"/>
      <c r="E861" s="260" t="s">
        <v>162</v>
      </c>
      <c r="F861" s="60" t="s">
        <v>79</v>
      </c>
      <c r="G861" s="60" t="s">
        <v>79</v>
      </c>
      <c r="H861" s="61" t="s">
        <v>85</v>
      </c>
      <c r="I861" s="62">
        <v>16</v>
      </c>
      <c r="J861" s="63"/>
      <c r="K861" s="63">
        <f t="shared" si="73"/>
        <v>0</v>
      </c>
      <c r="L861" s="64"/>
      <c r="M861" s="63">
        <f t="shared" si="74"/>
        <v>0</v>
      </c>
      <c r="N861" s="65">
        <f t="shared" si="75"/>
        <v>0</v>
      </c>
    </row>
    <row r="862" spans="1:14" ht="12.75" customHeight="1" outlineLevel="1" x14ac:dyDescent="0.2">
      <c r="A862" s="44">
        <f t="shared" si="76"/>
        <v>0</v>
      </c>
      <c r="B862" s="127" t="s">
        <v>55</v>
      </c>
      <c r="C862" s="57" t="s">
        <v>88</v>
      </c>
      <c r="D862" s="95"/>
      <c r="E862" s="260" t="s">
        <v>162</v>
      </c>
      <c r="F862" s="60" t="s">
        <v>79</v>
      </c>
      <c r="G862" s="60" t="s">
        <v>79</v>
      </c>
      <c r="H862" s="61" t="s">
        <v>85</v>
      </c>
      <c r="I862" s="544">
        <v>0</v>
      </c>
      <c r="J862" s="63"/>
      <c r="K862" s="63">
        <f t="shared" si="73"/>
        <v>0</v>
      </c>
      <c r="L862" s="64"/>
      <c r="M862" s="63">
        <f t="shared" si="74"/>
        <v>0</v>
      </c>
      <c r="N862" s="65">
        <f t="shared" si="75"/>
        <v>0</v>
      </c>
    </row>
    <row r="863" spans="1:14" ht="12.75" customHeight="1" outlineLevel="1" x14ac:dyDescent="0.2">
      <c r="A863" s="44">
        <f t="shared" si="76"/>
        <v>0</v>
      </c>
      <c r="B863" s="127" t="s">
        <v>55</v>
      </c>
      <c r="C863" s="57" t="s">
        <v>89</v>
      </c>
      <c r="D863" s="95"/>
      <c r="E863" s="260" t="s">
        <v>162</v>
      </c>
      <c r="F863" s="60" t="s">
        <v>79</v>
      </c>
      <c r="G863" s="60" t="s">
        <v>79</v>
      </c>
      <c r="H863" s="61" t="s">
        <v>85</v>
      </c>
      <c r="I863" s="544">
        <v>4</v>
      </c>
      <c r="J863" s="63"/>
      <c r="K863" s="63">
        <f t="shared" si="73"/>
        <v>0</v>
      </c>
      <c r="L863" s="64"/>
      <c r="M863" s="63">
        <f t="shared" si="74"/>
        <v>0</v>
      </c>
      <c r="N863" s="65">
        <f t="shared" si="75"/>
        <v>0</v>
      </c>
    </row>
    <row r="864" spans="1:14" ht="12.75" customHeight="1" outlineLevel="1" x14ac:dyDescent="0.2">
      <c r="A864" s="44"/>
      <c r="B864" s="127" t="s">
        <v>55</v>
      </c>
      <c r="C864" s="57" t="s">
        <v>90</v>
      </c>
      <c r="D864" s="95"/>
      <c r="E864" s="260" t="s">
        <v>162</v>
      </c>
      <c r="F864" s="60" t="s">
        <v>79</v>
      </c>
      <c r="G864" s="60" t="s">
        <v>79</v>
      </c>
      <c r="H864" s="61" t="s">
        <v>85</v>
      </c>
      <c r="I864" s="62">
        <v>1</v>
      </c>
      <c r="J864" s="63"/>
      <c r="K864" s="63">
        <f t="shared" si="73"/>
        <v>0</v>
      </c>
      <c r="L864" s="64"/>
      <c r="M864" s="63">
        <f t="shared" si="74"/>
        <v>0</v>
      </c>
      <c r="N864" s="65">
        <f t="shared" si="75"/>
        <v>0</v>
      </c>
    </row>
    <row r="865" spans="1:14" ht="12.75" customHeight="1" outlineLevel="1" x14ac:dyDescent="0.2">
      <c r="A865" s="44">
        <f>IF($C859="",1,0)</f>
        <v>0</v>
      </c>
      <c r="B865" s="127" t="s">
        <v>55</v>
      </c>
      <c r="C865" s="57" t="s">
        <v>92</v>
      </c>
      <c r="D865" s="95"/>
      <c r="E865" s="260" t="s">
        <v>162</v>
      </c>
      <c r="F865" s="60" t="s">
        <v>79</v>
      </c>
      <c r="G865" s="60" t="s">
        <v>79</v>
      </c>
      <c r="H865" s="61" t="s">
        <v>85</v>
      </c>
      <c r="I865" s="62">
        <v>3</v>
      </c>
      <c r="J865" s="63"/>
      <c r="K865" s="63">
        <f t="shared" si="73"/>
        <v>0</v>
      </c>
      <c r="L865" s="64"/>
      <c r="M865" s="63">
        <f t="shared" si="74"/>
        <v>0</v>
      </c>
      <c r="N865" s="65">
        <f t="shared" si="75"/>
        <v>0</v>
      </c>
    </row>
    <row r="866" spans="1:14" ht="12.75" customHeight="1" outlineLevel="1" x14ac:dyDescent="0.2">
      <c r="A866" s="44">
        <f>IF($C860="",1,0)</f>
        <v>0</v>
      </c>
      <c r="B866" s="127" t="s">
        <v>55</v>
      </c>
      <c r="C866" s="57" t="s">
        <v>90</v>
      </c>
      <c r="D866" s="95"/>
      <c r="E866" s="260" t="s">
        <v>157</v>
      </c>
      <c r="F866" s="60" t="s">
        <v>79</v>
      </c>
      <c r="G866" s="60" t="s">
        <v>79</v>
      </c>
      <c r="H866" s="61" t="s">
        <v>85</v>
      </c>
      <c r="I866" s="62">
        <v>1</v>
      </c>
      <c r="J866" s="63"/>
      <c r="K866" s="63">
        <f t="shared" si="73"/>
        <v>0</v>
      </c>
      <c r="L866" s="64"/>
      <c r="M866" s="63">
        <f t="shared" si="74"/>
        <v>0</v>
      </c>
      <c r="N866" s="65">
        <f t="shared" si="75"/>
        <v>0</v>
      </c>
    </row>
    <row r="867" spans="1:14" ht="12.75" customHeight="1" outlineLevel="1" x14ac:dyDescent="0.2">
      <c r="A867" s="44">
        <f>IF($C861="",1,0)</f>
        <v>0</v>
      </c>
      <c r="B867" s="127" t="s">
        <v>55</v>
      </c>
      <c r="C867" s="57" t="s">
        <v>91</v>
      </c>
      <c r="D867" s="95"/>
      <c r="E867" s="260" t="s">
        <v>147</v>
      </c>
      <c r="F867" s="60" t="s">
        <v>79</v>
      </c>
      <c r="G867" s="60" t="s">
        <v>79</v>
      </c>
      <c r="H867" s="61" t="s">
        <v>85</v>
      </c>
      <c r="I867" s="62">
        <v>2</v>
      </c>
      <c r="J867" s="63"/>
      <c r="K867" s="63">
        <f t="shared" si="73"/>
        <v>0</v>
      </c>
      <c r="L867" s="64"/>
      <c r="M867" s="63">
        <f t="shared" si="74"/>
        <v>0</v>
      </c>
      <c r="N867" s="65">
        <f t="shared" si="75"/>
        <v>0</v>
      </c>
    </row>
    <row r="868" spans="1:14" ht="12.75" customHeight="1" outlineLevel="1" thickBot="1" x14ac:dyDescent="0.25">
      <c r="A868" s="44">
        <f>IF($C862="",1,0)</f>
        <v>0</v>
      </c>
      <c r="B868" s="127" t="s">
        <v>55</v>
      </c>
      <c r="C868" s="57" t="s">
        <v>92</v>
      </c>
      <c r="D868" s="95"/>
      <c r="E868" s="260" t="s">
        <v>147</v>
      </c>
      <c r="F868" s="60" t="s">
        <v>79</v>
      </c>
      <c r="G868" s="60" t="s">
        <v>79</v>
      </c>
      <c r="H868" s="61" t="s">
        <v>85</v>
      </c>
      <c r="I868" s="62">
        <v>3</v>
      </c>
      <c r="J868" s="63"/>
      <c r="K868" s="63">
        <f t="shared" si="73"/>
        <v>0</v>
      </c>
      <c r="L868" s="64"/>
      <c r="M868" s="63">
        <f t="shared" si="74"/>
        <v>0</v>
      </c>
      <c r="N868" s="65">
        <f t="shared" ref="N868" si="77">IF(I868="","",M868+K868)</f>
        <v>0</v>
      </c>
    </row>
    <row r="869" spans="1:14" ht="12.75" customHeight="1" outlineLevel="1" thickBot="1" x14ac:dyDescent="0.25">
      <c r="A869" s="44">
        <f>IF($C867="",1,0)</f>
        <v>0</v>
      </c>
      <c r="B869" s="457"/>
      <c r="C869" s="458"/>
      <c r="D869" s="458"/>
      <c r="E869" s="458"/>
      <c r="F869" s="458"/>
      <c r="G869" s="458"/>
      <c r="H869" s="458"/>
      <c r="I869" s="458"/>
      <c r="J869" s="458"/>
      <c r="K869" s="117">
        <f>SUM(K851:K868)</f>
        <v>0</v>
      </c>
      <c r="L869" s="118"/>
      <c r="M869" s="117">
        <f>SUM(M851:M868)</f>
        <v>0</v>
      </c>
      <c r="N869" s="119"/>
    </row>
    <row r="870" spans="1:14" ht="12.75" customHeight="1" outlineLevel="1" thickBot="1" x14ac:dyDescent="0.25">
      <c r="A870" s="44">
        <f>IF($C868="",1,0)</f>
        <v>0</v>
      </c>
      <c r="B870" s="449" t="s">
        <v>35</v>
      </c>
      <c r="C870" s="450"/>
      <c r="D870" s="76"/>
      <c r="E870" s="120" t="s">
        <v>128</v>
      </c>
      <c r="F870" s="128"/>
      <c r="G870" s="128"/>
      <c r="H870" s="128"/>
      <c r="I870" s="128"/>
      <c r="J870" s="451" t="s">
        <v>56</v>
      </c>
      <c r="K870" s="463"/>
      <c r="L870" s="463"/>
      <c r="M870" s="464"/>
      <c r="N870" s="122">
        <f>M869+K869</f>
        <v>0</v>
      </c>
    </row>
    <row r="871" spans="1:14" ht="12.75" customHeight="1" outlineLevel="1" thickBot="1" x14ac:dyDescent="0.25">
      <c r="A871" s="44" t="e">
        <f>IF(#REF!="",1,0)</f>
        <v>#REF!</v>
      </c>
      <c r="B871" s="108" t="str">
        <f>E874</f>
        <v>Výplně otvorů - demontáže</v>
      </c>
      <c r="C871" s="85"/>
      <c r="D871" s="85"/>
      <c r="E871" s="85"/>
      <c r="F871" s="85"/>
      <c r="G871" s="85"/>
      <c r="H871" s="85"/>
      <c r="I871" s="85"/>
      <c r="J871" s="123"/>
      <c r="K871" s="124"/>
      <c r="L871" s="124"/>
      <c r="M871" s="124"/>
      <c r="N871" s="124"/>
    </row>
    <row r="872" spans="1:14" ht="12.75" customHeight="1" outlineLevel="1" x14ac:dyDescent="0.2">
      <c r="A872" s="44" t="e">
        <f>IF(#REF!="",1,0)</f>
        <v>#REF!</v>
      </c>
      <c r="B872" s="427" t="s">
        <v>12</v>
      </c>
      <c r="C872" s="429" t="s">
        <v>13</v>
      </c>
      <c r="D872" s="429" t="s">
        <v>14</v>
      </c>
      <c r="E872" s="431" t="s">
        <v>15</v>
      </c>
      <c r="F872" s="433" t="s">
        <v>16</v>
      </c>
      <c r="G872" s="434"/>
      <c r="H872" s="437" t="s">
        <v>17</v>
      </c>
      <c r="I872" s="412" t="s">
        <v>18</v>
      </c>
      <c r="J872" s="414"/>
      <c r="K872" s="415"/>
      <c r="L872" s="414" t="s">
        <v>20</v>
      </c>
      <c r="M872" s="415"/>
      <c r="N872" s="416" t="s">
        <v>21</v>
      </c>
    </row>
    <row r="873" spans="1:14" ht="12.75" customHeight="1" outlineLevel="1" thickBot="1" x14ac:dyDescent="0.25">
      <c r="A873" s="44" t="e">
        <f>IF(#REF!="",1,0)</f>
        <v>#REF!</v>
      </c>
      <c r="B873" s="428"/>
      <c r="C873" s="430"/>
      <c r="D873" s="430"/>
      <c r="E873" s="432"/>
      <c r="F873" s="435"/>
      <c r="G873" s="436"/>
      <c r="H873" s="438"/>
      <c r="I873" s="413"/>
      <c r="J873" s="35"/>
      <c r="K873" s="35"/>
      <c r="L873" s="35" t="s">
        <v>22</v>
      </c>
      <c r="M873" s="35" t="s">
        <v>23</v>
      </c>
      <c r="N873" s="417"/>
    </row>
    <row r="874" spans="1:14" ht="12.75" customHeight="1" outlineLevel="1" thickTop="1" thickBot="1" x14ac:dyDescent="0.25">
      <c r="A874" s="44" t="e">
        <f>IF(#REF!="",1,0)</f>
        <v>#REF!</v>
      </c>
      <c r="B874" s="109" t="s">
        <v>30</v>
      </c>
      <c r="C874" s="110" t="s">
        <v>57</v>
      </c>
      <c r="D874" s="110"/>
      <c r="E874" s="111" t="s">
        <v>58</v>
      </c>
      <c r="F874" s="459" t="s">
        <v>50</v>
      </c>
      <c r="G874" s="460"/>
      <c r="H874" s="112"/>
      <c r="I874" s="113"/>
      <c r="J874" s="454"/>
      <c r="K874" s="455"/>
      <c r="L874" s="455"/>
      <c r="M874" s="455"/>
      <c r="N874" s="456"/>
    </row>
    <row r="875" spans="1:14" ht="12.75" customHeight="1" outlineLevel="1" x14ac:dyDescent="0.2">
      <c r="A875" s="44" t="e">
        <f>IF(#REF!="",1,0)</f>
        <v>#REF!</v>
      </c>
      <c r="B875" s="114" t="s">
        <v>59</v>
      </c>
      <c r="C875" s="57" t="s">
        <v>83</v>
      </c>
      <c r="D875" s="95"/>
      <c r="E875" s="59" t="s">
        <v>103</v>
      </c>
      <c r="F875" s="60">
        <v>2300</v>
      </c>
      <c r="G875" s="60">
        <v>1700</v>
      </c>
      <c r="H875" s="61" t="s">
        <v>85</v>
      </c>
      <c r="I875" s="62">
        <v>16</v>
      </c>
      <c r="J875" s="63"/>
      <c r="K875" s="63"/>
      <c r="L875" s="64"/>
      <c r="M875" s="63">
        <f>IF(I875="","",L875*I875)</f>
        <v>0</v>
      </c>
      <c r="N875" s="65">
        <f>M875</f>
        <v>0</v>
      </c>
    </row>
    <row r="876" spans="1:14" ht="12.75" customHeight="1" outlineLevel="1" x14ac:dyDescent="0.2">
      <c r="A876" s="44" t="e">
        <f>IF(#REF!="",1,0)</f>
        <v>#REF!</v>
      </c>
      <c r="B876" s="115" t="s">
        <v>59</v>
      </c>
      <c r="C876" s="57" t="s">
        <v>86</v>
      </c>
      <c r="D876" s="95"/>
      <c r="E876" s="59" t="s">
        <v>103</v>
      </c>
      <c r="F876" s="60">
        <v>2300</v>
      </c>
      <c r="G876" s="60">
        <v>1700</v>
      </c>
      <c r="H876" s="61" t="s">
        <v>85</v>
      </c>
      <c r="I876" s="62">
        <v>8</v>
      </c>
      <c r="J876" s="63"/>
      <c r="K876" s="63"/>
      <c r="L876" s="64"/>
      <c r="M876" s="63">
        <f t="shared" ref="M876:M883" si="78">IF(I876="","",L876*I876)</f>
        <v>0</v>
      </c>
      <c r="N876" s="65">
        <f t="shared" ref="N876:N883" si="79">M876</f>
        <v>0</v>
      </c>
    </row>
    <row r="877" spans="1:14" ht="12.75" customHeight="1" outlineLevel="1" x14ac:dyDescent="0.2">
      <c r="A877" s="44" t="e">
        <f>IF(#REF!="",1,0)</f>
        <v>#REF!</v>
      </c>
      <c r="B877" s="115" t="s">
        <v>59</v>
      </c>
      <c r="C877" s="57" t="s">
        <v>87</v>
      </c>
      <c r="D877" s="95"/>
      <c r="E877" s="59" t="s">
        <v>103</v>
      </c>
      <c r="F877" s="60">
        <v>2350</v>
      </c>
      <c r="G877" s="60">
        <v>950</v>
      </c>
      <c r="H877" s="61" t="s">
        <v>85</v>
      </c>
      <c r="I877" s="62">
        <v>8</v>
      </c>
      <c r="J877" s="63"/>
      <c r="K877" s="63"/>
      <c r="L877" s="64"/>
      <c r="M877" s="63">
        <f t="shared" si="78"/>
        <v>0</v>
      </c>
      <c r="N877" s="65">
        <f t="shared" si="79"/>
        <v>0</v>
      </c>
    </row>
    <row r="878" spans="1:14" ht="12.75" customHeight="1" outlineLevel="1" x14ac:dyDescent="0.2">
      <c r="A878" s="44" t="e">
        <f>IF(#REF!="",1,0)</f>
        <v>#REF!</v>
      </c>
      <c r="B878" s="115" t="s">
        <v>59</v>
      </c>
      <c r="C878" s="57" t="s">
        <v>88</v>
      </c>
      <c r="D878" s="95"/>
      <c r="E878" s="59" t="s">
        <v>103</v>
      </c>
      <c r="F878" s="60">
        <v>700</v>
      </c>
      <c r="G878" s="60">
        <v>1560</v>
      </c>
      <c r="H878" s="61" t="s">
        <v>85</v>
      </c>
      <c r="I878" s="62">
        <v>1</v>
      </c>
      <c r="J878" s="63"/>
      <c r="K878" s="63"/>
      <c r="L878" s="64"/>
      <c r="M878" s="63">
        <f t="shared" si="78"/>
        <v>0</v>
      </c>
      <c r="N878" s="65">
        <f t="shared" si="79"/>
        <v>0</v>
      </c>
    </row>
    <row r="879" spans="1:14" ht="12.75" customHeight="1" outlineLevel="1" x14ac:dyDescent="0.2">
      <c r="A879" s="44" t="e">
        <f>IF(#REF!="",1,0)</f>
        <v>#REF!</v>
      </c>
      <c r="B879" s="115" t="s">
        <v>59</v>
      </c>
      <c r="C879" s="57" t="s">
        <v>89</v>
      </c>
      <c r="D879" s="95"/>
      <c r="E879" s="59" t="s">
        <v>103</v>
      </c>
      <c r="F879" s="60">
        <v>4960</v>
      </c>
      <c r="G879" s="60">
        <v>1560</v>
      </c>
      <c r="H879" s="61" t="s">
        <v>85</v>
      </c>
      <c r="I879" s="62">
        <v>4</v>
      </c>
      <c r="J879" s="63"/>
      <c r="K879" s="63"/>
      <c r="L879" s="64"/>
      <c r="M879" s="63">
        <f t="shared" si="78"/>
        <v>0</v>
      </c>
      <c r="N879" s="65">
        <f t="shared" si="79"/>
        <v>0</v>
      </c>
    </row>
    <row r="880" spans="1:14" ht="12.75" customHeight="1" outlineLevel="1" x14ac:dyDescent="0.2">
      <c r="A880" s="44" t="e">
        <f>IF(#REF!="",1,0)</f>
        <v>#REF!</v>
      </c>
      <c r="B880" s="115" t="s">
        <v>59</v>
      </c>
      <c r="C880" s="57" t="s">
        <v>90</v>
      </c>
      <c r="D880" s="95"/>
      <c r="E880" s="59" t="s">
        <v>103</v>
      </c>
      <c r="F880" s="60">
        <v>2950</v>
      </c>
      <c r="G880" s="60">
        <v>1560</v>
      </c>
      <c r="H880" s="61" t="s">
        <v>85</v>
      </c>
      <c r="I880" s="62">
        <v>1</v>
      </c>
      <c r="J880" s="63"/>
      <c r="K880" s="63"/>
      <c r="L880" s="64"/>
      <c r="M880" s="63">
        <f t="shared" si="78"/>
        <v>0</v>
      </c>
      <c r="N880" s="65">
        <f t="shared" si="79"/>
        <v>0</v>
      </c>
    </row>
    <row r="881" spans="1:14" ht="12.75" customHeight="1" outlineLevel="1" x14ac:dyDescent="0.2">
      <c r="A881" s="44" t="e">
        <f>IF(#REF!="",1,0)</f>
        <v>#REF!</v>
      </c>
      <c r="B881" s="115" t="s">
        <v>59</v>
      </c>
      <c r="C881" s="57" t="s">
        <v>91</v>
      </c>
      <c r="D881" s="95"/>
      <c r="E881" s="59" t="s">
        <v>103</v>
      </c>
      <c r="F881" s="60">
        <v>650</v>
      </c>
      <c r="G881" s="60">
        <v>1100</v>
      </c>
      <c r="H881" s="61" t="s">
        <v>85</v>
      </c>
      <c r="I881" s="62">
        <v>2</v>
      </c>
      <c r="J881" s="63"/>
      <c r="K881" s="63"/>
      <c r="L881" s="64"/>
      <c r="M881" s="63">
        <f t="shared" si="78"/>
        <v>0</v>
      </c>
      <c r="N881" s="65">
        <f t="shared" si="79"/>
        <v>0</v>
      </c>
    </row>
    <row r="882" spans="1:14" ht="12.75" customHeight="1" outlineLevel="1" x14ac:dyDescent="0.2">
      <c r="A882" s="44" t="e">
        <f>IF(#REF!="",1,0)</f>
        <v>#REF!</v>
      </c>
      <c r="B882" s="115" t="s">
        <v>59</v>
      </c>
      <c r="C882" s="57" t="s">
        <v>92</v>
      </c>
      <c r="D882" s="95"/>
      <c r="E882" s="59" t="s">
        <v>103</v>
      </c>
      <c r="F882" s="60">
        <v>2500</v>
      </c>
      <c r="G882" s="60">
        <v>1200</v>
      </c>
      <c r="H882" s="61" t="s">
        <v>85</v>
      </c>
      <c r="I882" s="62">
        <v>3</v>
      </c>
      <c r="J882" s="63"/>
      <c r="K882" s="63"/>
      <c r="L882" s="64"/>
      <c r="M882" s="63">
        <f t="shared" si="78"/>
        <v>0</v>
      </c>
      <c r="N882" s="65">
        <f t="shared" si="79"/>
        <v>0</v>
      </c>
    </row>
    <row r="883" spans="1:14" ht="12.75" customHeight="1" outlineLevel="1" thickBot="1" x14ac:dyDescent="0.25">
      <c r="A883" s="44" t="e">
        <f>IF(#REF!="",1,0)</f>
        <v>#REF!</v>
      </c>
      <c r="B883" s="264" t="s">
        <v>59</v>
      </c>
      <c r="C883" s="265" t="s">
        <v>93</v>
      </c>
      <c r="D883" s="266"/>
      <c r="E883" s="267" t="s">
        <v>103</v>
      </c>
      <c r="F883" s="268">
        <v>1550</v>
      </c>
      <c r="G883" s="268">
        <v>950</v>
      </c>
      <c r="H883" s="67" t="s">
        <v>85</v>
      </c>
      <c r="I883" s="68">
        <v>3</v>
      </c>
      <c r="J883" s="269"/>
      <c r="K883" s="269"/>
      <c r="L883" s="64"/>
      <c r="M883" s="63">
        <f t="shared" si="78"/>
        <v>0</v>
      </c>
      <c r="N883" s="65">
        <f t="shared" si="79"/>
        <v>0</v>
      </c>
    </row>
    <row r="884" spans="1:14" ht="12.75" customHeight="1" outlineLevel="1" thickBot="1" x14ac:dyDescent="0.25">
      <c r="A884" s="44" t="e">
        <f>IF(#REF!="",1,0)</f>
        <v>#REF!</v>
      </c>
      <c r="B884" s="457"/>
      <c r="C884" s="461"/>
      <c r="D884" s="461"/>
      <c r="E884" s="461"/>
      <c r="F884" s="461"/>
      <c r="G884" s="461"/>
      <c r="H884" s="461"/>
      <c r="I884" s="461"/>
      <c r="J884" s="461"/>
      <c r="K884" s="462"/>
      <c r="L884" s="118"/>
      <c r="M884" s="117">
        <f>SUM(M875:M883)</f>
        <v>0</v>
      </c>
      <c r="N884" s="119"/>
    </row>
    <row r="885" spans="1:14" ht="12.75" customHeight="1" outlineLevel="1" thickBot="1" x14ac:dyDescent="0.25">
      <c r="A885" s="44" t="e">
        <f>IF(#REF!="",1,0)</f>
        <v>#REF!</v>
      </c>
      <c r="B885" s="449" t="s">
        <v>35</v>
      </c>
      <c r="C885" s="450"/>
      <c r="D885" s="76"/>
      <c r="E885" s="120" t="s">
        <v>58</v>
      </c>
      <c r="F885" s="128"/>
      <c r="G885" s="128"/>
      <c r="H885" s="128"/>
      <c r="I885" s="128"/>
      <c r="J885" s="451" t="s">
        <v>60</v>
      </c>
      <c r="K885" s="463"/>
      <c r="L885" s="463"/>
      <c r="M885" s="464"/>
      <c r="N885" s="122">
        <f>M884+K884</f>
        <v>0</v>
      </c>
    </row>
    <row r="886" spans="1:14" ht="12.75" customHeight="1" outlineLevel="1" thickBot="1" x14ac:dyDescent="0.25">
      <c r="A886" s="44" t="e">
        <f>IF(#REF!="",1,0)</f>
        <v>#REF!</v>
      </c>
      <c r="B886" s="108" t="str">
        <f>E889</f>
        <v>Výplně otvorů - likvidace</v>
      </c>
      <c r="C886" s="85"/>
      <c r="D886" s="85"/>
      <c r="E886" s="85"/>
      <c r="F886" s="85"/>
      <c r="G886" s="85"/>
      <c r="H886" s="85"/>
      <c r="I886" s="85"/>
      <c r="J886" s="123"/>
      <c r="K886" s="124"/>
      <c r="L886" s="124"/>
      <c r="M886" s="124"/>
      <c r="N886" s="124"/>
    </row>
    <row r="887" spans="1:14" ht="12.75" customHeight="1" outlineLevel="1" x14ac:dyDescent="0.2">
      <c r="A887" s="44" t="e">
        <f>IF(#REF!="",1,0)</f>
        <v>#REF!</v>
      </c>
      <c r="B887" s="427" t="s">
        <v>12</v>
      </c>
      <c r="C887" s="429" t="s">
        <v>13</v>
      </c>
      <c r="D887" s="429" t="s">
        <v>14</v>
      </c>
      <c r="E887" s="431" t="s">
        <v>15</v>
      </c>
      <c r="F887" s="433" t="s">
        <v>16</v>
      </c>
      <c r="G887" s="434"/>
      <c r="H887" s="437" t="s">
        <v>17</v>
      </c>
      <c r="I887" s="412" t="s">
        <v>18</v>
      </c>
      <c r="J887" s="414"/>
      <c r="K887" s="415"/>
      <c r="L887" s="414" t="s">
        <v>20</v>
      </c>
      <c r="M887" s="415"/>
      <c r="N887" s="416" t="s">
        <v>21</v>
      </c>
    </row>
    <row r="888" spans="1:14" ht="12.75" customHeight="1" outlineLevel="1" thickBot="1" x14ac:dyDescent="0.25">
      <c r="A888" s="44" t="e">
        <f>IF(#REF!="",1,0)</f>
        <v>#REF!</v>
      </c>
      <c r="B888" s="428"/>
      <c r="C888" s="430"/>
      <c r="D888" s="430"/>
      <c r="E888" s="432"/>
      <c r="F888" s="435"/>
      <c r="G888" s="436"/>
      <c r="H888" s="438"/>
      <c r="I888" s="413"/>
      <c r="J888" s="35"/>
      <c r="K888" s="35"/>
      <c r="L888" s="35" t="s">
        <v>22</v>
      </c>
      <c r="M888" s="35" t="s">
        <v>23</v>
      </c>
      <c r="N888" s="417"/>
    </row>
    <row r="889" spans="1:14" ht="12.75" customHeight="1" outlineLevel="1" thickTop="1" thickBot="1" x14ac:dyDescent="0.25">
      <c r="A889" s="44" t="e">
        <f>IF(#REF!="",1,0)</f>
        <v>#REF!</v>
      </c>
      <c r="B889" s="109" t="s">
        <v>30</v>
      </c>
      <c r="C889" s="110" t="s">
        <v>61</v>
      </c>
      <c r="D889" s="110"/>
      <c r="E889" s="111" t="s">
        <v>62</v>
      </c>
      <c r="F889" s="459" t="s">
        <v>50</v>
      </c>
      <c r="G889" s="460"/>
      <c r="H889" s="112"/>
      <c r="I889" s="113"/>
      <c r="J889" s="454"/>
      <c r="K889" s="455"/>
      <c r="L889" s="455"/>
      <c r="M889" s="455"/>
      <c r="N889" s="456"/>
    </row>
    <row r="890" spans="1:14" ht="12.75" customHeight="1" outlineLevel="1" x14ac:dyDescent="0.2">
      <c r="A890" s="44" t="e">
        <f>IF(#REF!="",1,0)</f>
        <v>#REF!</v>
      </c>
      <c r="B890" s="114" t="s">
        <v>63</v>
      </c>
      <c r="C890" s="57" t="s">
        <v>83</v>
      </c>
      <c r="D890" s="95"/>
      <c r="E890" s="59" t="s">
        <v>104</v>
      </c>
      <c r="F890" s="60">
        <v>2300</v>
      </c>
      <c r="G890" s="60">
        <v>1700</v>
      </c>
      <c r="H890" s="61" t="s">
        <v>85</v>
      </c>
      <c r="I890" s="62">
        <v>16</v>
      </c>
      <c r="J890" s="63"/>
      <c r="K890" s="63"/>
      <c r="L890" s="64"/>
      <c r="M890" s="63">
        <f>IF(I890="","",L890*I890)</f>
        <v>0</v>
      </c>
      <c r="N890" s="65">
        <f>M890</f>
        <v>0</v>
      </c>
    </row>
    <row r="891" spans="1:14" ht="12.75" customHeight="1" outlineLevel="1" x14ac:dyDescent="0.2">
      <c r="A891" s="44" t="e">
        <f>IF(#REF!="",1,0)</f>
        <v>#REF!</v>
      </c>
      <c r="B891" s="115" t="s">
        <v>63</v>
      </c>
      <c r="C891" s="57" t="s">
        <v>86</v>
      </c>
      <c r="D891" s="95"/>
      <c r="E891" s="59" t="s">
        <v>104</v>
      </c>
      <c r="F891" s="60">
        <v>2300</v>
      </c>
      <c r="G891" s="60">
        <v>1700</v>
      </c>
      <c r="H891" s="61" t="s">
        <v>85</v>
      </c>
      <c r="I891" s="62">
        <v>8</v>
      </c>
      <c r="J891" s="63"/>
      <c r="K891" s="63"/>
      <c r="L891" s="64"/>
      <c r="M891" s="63">
        <f t="shared" ref="M891:M898" si="80">IF(I891="","",L891*I891)</f>
        <v>0</v>
      </c>
      <c r="N891" s="65">
        <f t="shared" ref="N891:N898" si="81">M891</f>
        <v>0</v>
      </c>
    </row>
    <row r="892" spans="1:14" ht="12.75" customHeight="1" outlineLevel="1" x14ac:dyDescent="0.2">
      <c r="A892" s="44" t="e">
        <f>IF(#REF!="",1,0)</f>
        <v>#REF!</v>
      </c>
      <c r="B892" s="115" t="s">
        <v>63</v>
      </c>
      <c r="C892" s="57" t="s">
        <v>87</v>
      </c>
      <c r="D892" s="95"/>
      <c r="E892" s="59" t="s">
        <v>104</v>
      </c>
      <c r="F892" s="60">
        <v>2350</v>
      </c>
      <c r="G892" s="60">
        <v>950</v>
      </c>
      <c r="H892" s="61" t="s">
        <v>85</v>
      </c>
      <c r="I892" s="62">
        <v>8</v>
      </c>
      <c r="J892" s="63"/>
      <c r="K892" s="63"/>
      <c r="L892" s="64"/>
      <c r="M892" s="63">
        <f t="shared" si="80"/>
        <v>0</v>
      </c>
      <c r="N892" s="65">
        <f t="shared" si="81"/>
        <v>0</v>
      </c>
    </row>
    <row r="893" spans="1:14" ht="12.75" customHeight="1" outlineLevel="1" x14ac:dyDescent="0.2">
      <c r="A893" s="44" t="e">
        <f>IF(#REF!="",1,0)</f>
        <v>#REF!</v>
      </c>
      <c r="B893" s="115" t="s">
        <v>63</v>
      </c>
      <c r="C893" s="57" t="s">
        <v>88</v>
      </c>
      <c r="D893" s="95"/>
      <c r="E893" s="59" t="s">
        <v>104</v>
      </c>
      <c r="F893" s="60">
        <v>700</v>
      </c>
      <c r="G893" s="60">
        <v>1560</v>
      </c>
      <c r="H893" s="61" t="s">
        <v>85</v>
      </c>
      <c r="I893" s="62">
        <v>1</v>
      </c>
      <c r="J893" s="63"/>
      <c r="K893" s="63"/>
      <c r="L893" s="64"/>
      <c r="M893" s="63">
        <f t="shared" si="80"/>
        <v>0</v>
      </c>
      <c r="N893" s="65">
        <f t="shared" si="81"/>
        <v>0</v>
      </c>
    </row>
    <row r="894" spans="1:14" ht="12.75" customHeight="1" outlineLevel="1" x14ac:dyDescent="0.2">
      <c r="A894" s="44" t="e">
        <f>IF(#REF!="",1,0)</f>
        <v>#REF!</v>
      </c>
      <c r="B894" s="115" t="s">
        <v>63</v>
      </c>
      <c r="C894" s="57" t="s">
        <v>89</v>
      </c>
      <c r="D894" s="95"/>
      <c r="E894" s="59" t="s">
        <v>104</v>
      </c>
      <c r="F894" s="60">
        <v>4960</v>
      </c>
      <c r="G894" s="60">
        <v>1560</v>
      </c>
      <c r="H894" s="61" t="s">
        <v>85</v>
      </c>
      <c r="I894" s="62">
        <v>4</v>
      </c>
      <c r="J894" s="63"/>
      <c r="K894" s="63"/>
      <c r="L894" s="64"/>
      <c r="M894" s="63">
        <f t="shared" si="80"/>
        <v>0</v>
      </c>
      <c r="N894" s="65">
        <f t="shared" si="81"/>
        <v>0</v>
      </c>
    </row>
    <row r="895" spans="1:14" ht="12.75" customHeight="1" outlineLevel="1" x14ac:dyDescent="0.2">
      <c r="A895" s="44" t="e">
        <f>IF(#REF!="",1,0)</f>
        <v>#REF!</v>
      </c>
      <c r="B895" s="115" t="s">
        <v>63</v>
      </c>
      <c r="C895" s="57" t="s">
        <v>90</v>
      </c>
      <c r="D895" s="95"/>
      <c r="E895" s="59" t="s">
        <v>104</v>
      </c>
      <c r="F895" s="60">
        <v>2950</v>
      </c>
      <c r="G895" s="60">
        <v>1560</v>
      </c>
      <c r="H895" s="61" t="s">
        <v>85</v>
      </c>
      <c r="I895" s="62">
        <v>1</v>
      </c>
      <c r="J895" s="63"/>
      <c r="K895" s="63"/>
      <c r="L895" s="64"/>
      <c r="M895" s="63">
        <f t="shared" si="80"/>
        <v>0</v>
      </c>
      <c r="N895" s="65">
        <f t="shared" si="81"/>
        <v>0</v>
      </c>
    </row>
    <row r="896" spans="1:14" ht="12.75" customHeight="1" outlineLevel="1" x14ac:dyDescent="0.2">
      <c r="A896" s="44" t="e">
        <f>IF(#REF!="",1,0)</f>
        <v>#REF!</v>
      </c>
      <c r="B896" s="115" t="s">
        <v>63</v>
      </c>
      <c r="C896" s="57" t="s">
        <v>91</v>
      </c>
      <c r="D896" s="95"/>
      <c r="E896" s="59" t="s">
        <v>104</v>
      </c>
      <c r="F896" s="60">
        <v>650</v>
      </c>
      <c r="G896" s="60">
        <v>1100</v>
      </c>
      <c r="H896" s="61" t="s">
        <v>85</v>
      </c>
      <c r="I896" s="62">
        <v>2</v>
      </c>
      <c r="J896" s="63"/>
      <c r="K896" s="63"/>
      <c r="L896" s="64"/>
      <c r="M896" s="63">
        <f t="shared" si="80"/>
        <v>0</v>
      </c>
      <c r="N896" s="65">
        <f t="shared" si="81"/>
        <v>0</v>
      </c>
    </row>
    <row r="897" spans="1:14" ht="12.75" customHeight="1" outlineLevel="1" x14ac:dyDescent="0.2">
      <c r="A897" s="44" t="e">
        <f>IF(#REF!="",1,0)</f>
        <v>#REF!</v>
      </c>
      <c r="B897" s="115" t="s">
        <v>63</v>
      </c>
      <c r="C897" s="57" t="s">
        <v>92</v>
      </c>
      <c r="D897" s="95"/>
      <c r="E897" s="59" t="s">
        <v>104</v>
      </c>
      <c r="F897" s="60">
        <v>2500</v>
      </c>
      <c r="G897" s="60">
        <v>1200</v>
      </c>
      <c r="H897" s="61" t="s">
        <v>85</v>
      </c>
      <c r="I897" s="62">
        <v>3</v>
      </c>
      <c r="J897" s="63"/>
      <c r="K897" s="63"/>
      <c r="L897" s="64"/>
      <c r="M897" s="63">
        <f t="shared" si="80"/>
        <v>0</v>
      </c>
      <c r="N897" s="65">
        <f t="shared" si="81"/>
        <v>0</v>
      </c>
    </row>
    <row r="898" spans="1:14" ht="12.75" customHeight="1" outlineLevel="1" thickBot="1" x14ac:dyDescent="0.25">
      <c r="A898" s="44" t="e">
        <f>IF(#REF!="",1,0)</f>
        <v>#REF!</v>
      </c>
      <c r="B898" s="115" t="s">
        <v>63</v>
      </c>
      <c r="C898" s="57" t="s">
        <v>93</v>
      </c>
      <c r="D898" s="95"/>
      <c r="E898" s="59" t="s">
        <v>104</v>
      </c>
      <c r="F898" s="60">
        <v>1550</v>
      </c>
      <c r="G898" s="60">
        <v>950</v>
      </c>
      <c r="H898" s="61" t="s">
        <v>85</v>
      </c>
      <c r="I898" s="62">
        <v>3</v>
      </c>
      <c r="J898" s="63"/>
      <c r="K898" s="63"/>
      <c r="L898" s="64"/>
      <c r="M898" s="63">
        <f t="shared" si="80"/>
        <v>0</v>
      </c>
      <c r="N898" s="65">
        <f t="shared" si="81"/>
        <v>0</v>
      </c>
    </row>
    <row r="899" spans="1:14" ht="12.75" customHeight="1" outlineLevel="2" thickBot="1" x14ac:dyDescent="0.25">
      <c r="A899" s="44" t="e">
        <f>IF(#REF!="",1,0)</f>
        <v>#REF!</v>
      </c>
      <c r="B899" s="457"/>
      <c r="C899" s="461"/>
      <c r="D899" s="461"/>
      <c r="E899" s="461"/>
      <c r="F899" s="461"/>
      <c r="G899" s="461"/>
      <c r="H899" s="461"/>
      <c r="I899" s="461"/>
      <c r="J899" s="461"/>
      <c r="K899" s="462"/>
      <c r="L899" s="118"/>
      <c r="M899" s="117">
        <f>SUM(M890:M898)</f>
        <v>0</v>
      </c>
      <c r="N899" s="129"/>
    </row>
    <row r="900" spans="1:14" ht="12.75" customHeight="1" outlineLevel="2" thickBot="1" x14ac:dyDescent="0.25">
      <c r="A900" s="44" t="e">
        <f>IF(#REF!="",1,0)</f>
        <v>#REF!</v>
      </c>
      <c r="B900" s="449" t="s">
        <v>35</v>
      </c>
      <c r="C900" s="450"/>
      <c r="D900" s="76"/>
      <c r="E900" s="120" t="s">
        <v>62</v>
      </c>
      <c r="F900" s="78"/>
      <c r="G900" s="121"/>
      <c r="H900" s="80"/>
      <c r="I900" s="80"/>
      <c r="J900" s="451" t="s">
        <v>64</v>
      </c>
      <c r="K900" s="463"/>
      <c r="L900" s="463"/>
      <c r="M900" s="464"/>
      <c r="N900" s="122">
        <f>M899+K899</f>
        <v>0</v>
      </c>
    </row>
    <row r="901" spans="1:14" ht="12.75" customHeight="1" outlineLevel="2" thickBot="1" x14ac:dyDescent="0.25">
      <c r="A901" s="44" t="e">
        <f>IF(#REF!="",1,0)</f>
        <v>#REF!</v>
      </c>
      <c r="B901" s="108" t="str">
        <f>E904</f>
        <v xml:space="preserve">Výplně otvorů - zednické práce </v>
      </c>
      <c r="C901" s="85"/>
      <c r="D901" s="85"/>
      <c r="E901" s="85"/>
      <c r="F901" s="85"/>
      <c r="G901" s="85"/>
      <c r="H901" s="85"/>
      <c r="I901" s="85"/>
      <c r="J901" s="123"/>
      <c r="K901" s="124"/>
      <c r="L901" s="124"/>
      <c r="M901" s="124"/>
      <c r="N901" s="124"/>
    </row>
    <row r="902" spans="1:14" ht="12.75" customHeight="1" outlineLevel="2" x14ac:dyDescent="0.2">
      <c r="A902" s="44" t="e">
        <f>IF(#REF!="",1,0)</f>
        <v>#REF!</v>
      </c>
      <c r="B902" s="427" t="s">
        <v>12</v>
      </c>
      <c r="C902" s="429" t="s">
        <v>13</v>
      </c>
      <c r="D902" s="429" t="s">
        <v>14</v>
      </c>
      <c r="E902" s="431" t="s">
        <v>15</v>
      </c>
      <c r="F902" s="433" t="s">
        <v>16</v>
      </c>
      <c r="G902" s="434"/>
      <c r="H902" s="437" t="s">
        <v>17</v>
      </c>
      <c r="I902" s="412" t="s">
        <v>18</v>
      </c>
      <c r="J902" s="414"/>
      <c r="K902" s="415"/>
      <c r="L902" s="414" t="s">
        <v>150</v>
      </c>
      <c r="M902" s="415"/>
      <c r="N902" s="416" t="s">
        <v>21</v>
      </c>
    </row>
    <row r="903" spans="1:14" ht="12.75" customHeight="1" outlineLevel="2" thickBot="1" x14ac:dyDescent="0.25">
      <c r="A903" s="44" t="e">
        <f>IF(#REF!="",1,0)</f>
        <v>#REF!</v>
      </c>
      <c r="B903" s="428"/>
      <c r="C903" s="430"/>
      <c r="D903" s="430"/>
      <c r="E903" s="432"/>
      <c r="F903" s="435"/>
      <c r="G903" s="436"/>
      <c r="H903" s="438"/>
      <c r="I903" s="413"/>
      <c r="J903" s="35"/>
      <c r="K903" s="35"/>
      <c r="L903" s="35" t="s">
        <v>22</v>
      </c>
      <c r="M903" s="35" t="s">
        <v>23</v>
      </c>
      <c r="N903" s="417"/>
    </row>
    <row r="904" spans="1:14" ht="12.75" customHeight="1" outlineLevel="2" thickTop="1" thickBot="1" x14ac:dyDescent="0.25">
      <c r="A904" s="44" t="e">
        <f>IF(#REF!="",1,0)</f>
        <v>#REF!</v>
      </c>
      <c r="B904" s="109" t="s">
        <v>30</v>
      </c>
      <c r="C904" s="110" t="s">
        <v>65</v>
      </c>
      <c r="D904" s="110"/>
      <c r="E904" s="111" t="s">
        <v>163</v>
      </c>
      <c r="F904" s="459" t="s">
        <v>50</v>
      </c>
      <c r="G904" s="460"/>
      <c r="H904" s="112"/>
      <c r="I904" s="113"/>
      <c r="J904" s="454"/>
      <c r="K904" s="455"/>
      <c r="L904" s="455"/>
      <c r="M904" s="455"/>
      <c r="N904" s="456"/>
    </row>
    <row r="905" spans="1:14" ht="12.75" customHeight="1" outlineLevel="2" x14ac:dyDescent="0.2">
      <c r="A905" s="44" t="e">
        <f>IF(#REF!="",1,0)</f>
        <v>#REF!</v>
      </c>
      <c r="B905" s="114" t="s">
        <v>67</v>
      </c>
      <c r="C905" s="57" t="s">
        <v>83</v>
      </c>
      <c r="D905" s="95"/>
      <c r="E905" s="59" t="s">
        <v>149</v>
      </c>
      <c r="F905" s="60">
        <v>2300</v>
      </c>
      <c r="G905" s="60">
        <v>1700</v>
      </c>
      <c r="H905" s="61" t="s">
        <v>85</v>
      </c>
      <c r="I905" s="62">
        <v>16</v>
      </c>
      <c r="J905" s="63"/>
      <c r="K905" s="63"/>
      <c r="L905" s="64"/>
      <c r="M905" s="63">
        <f>IF(I905="","",L905*I905)</f>
        <v>0</v>
      </c>
      <c r="N905" s="65">
        <f>M905</f>
        <v>0</v>
      </c>
    </row>
    <row r="906" spans="1:14" ht="12.75" customHeight="1" outlineLevel="2" x14ac:dyDescent="0.2">
      <c r="A906" s="44" t="e">
        <f>IF(#REF!="",1,0)</f>
        <v>#REF!</v>
      </c>
      <c r="B906" s="115" t="s">
        <v>67</v>
      </c>
      <c r="C906" s="57" t="s">
        <v>86</v>
      </c>
      <c r="D906" s="95"/>
      <c r="E906" s="59" t="s">
        <v>149</v>
      </c>
      <c r="F906" s="60">
        <v>2300</v>
      </c>
      <c r="G906" s="60">
        <v>1700</v>
      </c>
      <c r="H906" s="61" t="s">
        <v>85</v>
      </c>
      <c r="I906" s="62">
        <v>8</v>
      </c>
      <c r="J906" s="63"/>
      <c r="K906" s="63"/>
      <c r="L906" s="64"/>
      <c r="M906" s="63">
        <f t="shared" ref="M906:M916" si="82">IF(I906="","",L906*I906)</f>
        <v>0</v>
      </c>
      <c r="N906" s="65">
        <f t="shared" ref="N906:N916" si="83">M906</f>
        <v>0</v>
      </c>
    </row>
    <row r="907" spans="1:14" ht="12.75" customHeight="1" outlineLevel="2" x14ac:dyDescent="0.2">
      <c r="A907" s="44" t="e">
        <f>IF(#REF!="",1,0)</f>
        <v>#REF!</v>
      </c>
      <c r="B907" s="115" t="s">
        <v>67</v>
      </c>
      <c r="C907" s="57" t="s">
        <v>87</v>
      </c>
      <c r="D907" s="95"/>
      <c r="E907" s="59" t="s">
        <v>149</v>
      </c>
      <c r="F907" s="60">
        <v>2350</v>
      </c>
      <c r="G907" s="60">
        <v>950</v>
      </c>
      <c r="H907" s="61" t="s">
        <v>85</v>
      </c>
      <c r="I907" s="62">
        <v>8</v>
      </c>
      <c r="J907" s="63"/>
      <c r="K907" s="63"/>
      <c r="L907" s="64"/>
      <c r="M907" s="63">
        <f t="shared" si="82"/>
        <v>0</v>
      </c>
      <c r="N907" s="65">
        <f t="shared" si="83"/>
        <v>0</v>
      </c>
    </row>
    <row r="908" spans="1:14" ht="12.75" customHeight="1" outlineLevel="2" x14ac:dyDescent="0.2">
      <c r="A908" s="44" t="e">
        <f>IF(#REF!="",1,0)</f>
        <v>#REF!</v>
      </c>
      <c r="B908" s="115" t="s">
        <v>67</v>
      </c>
      <c r="C908" s="57" t="s">
        <v>88</v>
      </c>
      <c r="D908" s="95"/>
      <c r="E908" s="59" t="s">
        <v>149</v>
      </c>
      <c r="F908" s="60">
        <v>700</v>
      </c>
      <c r="G908" s="60">
        <v>1560</v>
      </c>
      <c r="H908" s="61" t="s">
        <v>85</v>
      </c>
      <c r="I908" s="62">
        <v>1</v>
      </c>
      <c r="J908" s="63"/>
      <c r="K908" s="63"/>
      <c r="L908" s="64"/>
      <c r="M908" s="63">
        <f t="shared" si="82"/>
        <v>0</v>
      </c>
      <c r="N908" s="65">
        <f t="shared" si="83"/>
        <v>0</v>
      </c>
    </row>
    <row r="909" spans="1:14" ht="12.75" customHeight="1" outlineLevel="2" x14ac:dyDescent="0.2">
      <c r="A909" s="44" t="e">
        <f>IF(#REF!="",1,0)</f>
        <v>#REF!</v>
      </c>
      <c r="B909" s="115" t="s">
        <v>67</v>
      </c>
      <c r="C909" s="57" t="s">
        <v>89</v>
      </c>
      <c r="D909" s="95"/>
      <c r="E909" s="59" t="s">
        <v>149</v>
      </c>
      <c r="F909" s="60">
        <v>4960</v>
      </c>
      <c r="G909" s="60">
        <v>1560</v>
      </c>
      <c r="H909" s="61" t="s">
        <v>85</v>
      </c>
      <c r="I909" s="62">
        <v>4</v>
      </c>
      <c r="J909" s="63"/>
      <c r="K909" s="63"/>
      <c r="L909" s="64"/>
      <c r="M909" s="63">
        <f t="shared" si="82"/>
        <v>0</v>
      </c>
      <c r="N909" s="65">
        <f t="shared" si="83"/>
        <v>0</v>
      </c>
    </row>
    <row r="910" spans="1:14" ht="12.75" customHeight="1" outlineLevel="2" x14ac:dyDescent="0.2">
      <c r="A910" s="44" t="e">
        <f>IF(#REF!="",1,0)</f>
        <v>#REF!</v>
      </c>
      <c r="B910" s="115" t="s">
        <v>67</v>
      </c>
      <c r="C910" s="57" t="s">
        <v>90</v>
      </c>
      <c r="D910" s="95"/>
      <c r="E910" s="59" t="s">
        <v>149</v>
      </c>
      <c r="F910" s="60">
        <v>2950</v>
      </c>
      <c r="G910" s="60">
        <v>1560</v>
      </c>
      <c r="H910" s="61" t="s">
        <v>85</v>
      </c>
      <c r="I910" s="62">
        <v>1</v>
      </c>
      <c r="J910" s="63"/>
      <c r="K910" s="63"/>
      <c r="L910" s="64"/>
      <c r="M910" s="63">
        <f t="shared" si="82"/>
        <v>0</v>
      </c>
      <c r="N910" s="65">
        <f t="shared" si="83"/>
        <v>0</v>
      </c>
    </row>
    <row r="911" spans="1:14" ht="12.75" customHeight="1" outlineLevel="2" x14ac:dyDescent="0.2">
      <c r="A911" s="44" t="e">
        <f>IF(#REF!="",1,0)</f>
        <v>#REF!</v>
      </c>
      <c r="B911" s="115" t="s">
        <v>67</v>
      </c>
      <c r="C911" s="57" t="s">
        <v>91</v>
      </c>
      <c r="D911" s="95"/>
      <c r="E911" s="59" t="s">
        <v>149</v>
      </c>
      <c r="F911" s="60">
        <v>650</v>
      </c>
      <c r="G911" s="60">
        <v>1100</v>
      </c>
      <c r="H911" s="61" t="s">
        <v>85</v>
      </c>
      <c r="I911" s="62">
        <v>2</v>
      </c>
      <c r="J911" s="63"/>
      <c r="K911" s="63"/>
      <c r="L911" s="64"/>
      <c r="M911" s="63">
        <f t="shared" si="82"/>
        <v>0</v>
      </c>
      <c r="N911" s="65">
        <f t="shared" si="83"/>
        <v>0</v>
      </c>
    </row>
    <row r="912" spans="1:14" ht="12.75" customHeight="1" outlineLevel="2" x14ac:dyDescent="0.2">
      <c r="A912" s="44" t="e">
        <f>IF(#REF!="",1,0)</f>
        <v>#REF!</v>
      </c>
      <c r="B912" s="115" t="s">
        <v>67</v>
      </c>
      <c r="C912" s="57" t="s">
        <v>92</v>
      </c>
      <c r="D912" s="95"/>
      <c r="E912" s="59" t="s">
        <v>149</v>
      </c>
      <c r="F912" s="60">
        <v>2500</v>
      </c>
      <c r="G912" s="60">
        <v>1200</v>
      </c>
      <c r="H912" s="61" t="s">
        <v>85</v>
      </c>
      <c r="I912" s="62">
        <v>3</v>
      </c>
      <c r="J912" s="63"/>
      <c r="K912" s="63"/>
      <c r="L912" s="64"/>
      <c r="M912" s="63">
        <f t="shared" si="82"/>
        <v>0</v>
      </c>
      <c r="N912" s="65">
        <f t="shared" si="83"/>
        <v>0</v>
      </c>
    </row>
    <row r="913" spans="1:14" ht="12.75" customHeight="1" outlineLevel="2" x14ac:dyDescent="0.2">
      <c r="A913" s="44"/>
      <c r="B913" s="115" t="s">
        <v>67</v>
      </c>
      <c r="C913" s="57" t="s">
        <v>93</v>
      </c>
      <c r="D913" s="95"/>
      <c r="E913" s="59" t="s">
        <v>149</v>
      </c>
      <c r="F913" s="60">
        <v>1550</v>
      </c>
      <c r="G913" s="60">
        <v>950</v>
      </c>
      <c r="H913" s="61" t="s">
        <v>85</v>
      </c>
      <c r="I913" s="62">
        <v>3</v>
      </c>
      <c r="J913" s="269"/>
      <c r="K913" s="269"/>
      <c r="L913" s="64"/>
      <c r="M913" s="63">
        <f t="shared" si="82"/>
        <v>0</v>
      </c>
      <c r="N913" s="65">
        <f t="shared" si="83"/>
        <v>0</v>
      </c>
    </row>
    <row r="914" spans="1:14" ht="12.75" customHeight="1" outlineLevel="2" x14ac:dyDescent="0.2">
      <c r="A914" s="44"/>
      <c r="B914" s="115" t="s">
        <v>161</v>
      </c>
      <c r="C914" s="57" t="s">
        <v>148</v>
      </c>
      <c r="D914" s="95"/>
      <c r="E914" s="260" t="s">
        <v>99</v>
      </c>
      <c r="F914" s="60" t="s">
        <v>79</v>
      </c>
      <c r="G914" s="60" t="s">
        <v>79</v>
      </c>
      <c r="H914" s="61" t="s">
        <v>100</v>
      </c>
      <c r="I914" s="62">
        <v>178</v>
      </c>
      <c r="J914" s="63"/>
      <c r="K914" s="63"/>
      <c r="L914" s="64"/>
      <c r="M914" s="63">
        <f t="shared" si="82"/>
        <v>0</v>
      </c>
      <c r="N914" s="65">
        <f t="shared" si="83"/>
        <v>0</v>
      </c>
    </row>
    <row r="915" spans="1:14" ht="12.75" customHeight="1" outlineLevel="2" x14ac:dyDescent="0.2">
      <c r="A915" s="44"/>
      <c r="B915" s="127" t="s">
        <v>160</v>
      </c>
      <c r="C915" s="57" t="s">
        <v>148</v>
      </c>
      <c r="D915" s="95"/>
      <c r="E915" s="260" t="s">
        <v>101</v>
      </c>
      <c r="F915" s="60" t="s">
        <v>79</v>
      </c>
      <c r="G915" s="60" t="s">
        <v>79</v>
      </c>
      <c r="H915" s="61" t="s">
        <v>100</v>
      </c>
      <c r="I915" s="62">
        <v>178</v>
      </c>
      <c r="J915" s="63"/>
      <c r="K915" s="63"/>
      <c r="L915" s="64"/>
      <c r="M915" s="63">
        <f t="shared" si="82"/>
        <v>0</v>
      </c>
      <c r="N915" s="65">
        <f t="shared" si="83"/>
        <v>0</v>
      </c>
    </row>
    <row r="916" spans="1:14" ht="12.75" customHeight="1" outlineLevel="2" thickBot="1" x14ac:dyDescent="0.25">
      <c r="A916" s="44" t="e">
        <f>IF(#REF!="",1,0)</f>
        <v>#REF!</v>
      </c>
      <c r="B916" s="264" t="s">
        <v>160</v>
      </c>
      <c r="C916" s="265" t="s">
        <v>148</v>
      </c>
      <c r="D916" s="266"/>
      <c r="E916" s="267" t="s">
        <v>135</v>
      </c>
      <c r="F916" s="268"/>
      <c r="G916" s="268"/>
      <c r="H916" s="67" t="s">
        <v>102</v>
      </c>
      <c r="I916" s="68">
        <v>350</v>
      </c>
      <c r="J916" s="269"/>
      <c r="K916" s="269"/>
      <c r="L916" s="64"/>
      <c r="M916" s="63">
        <f t="shared" si="82"/>
        <v>0</v>
      </c>
      <c r="N916" s="65">
        <f t="shared" si="83"/>
        <v>0</v>
      </c>
    </row>
    <row r="917" spans="1:14" ht="12.75" customHeight="1" outlineLevel="2" thickBot="1" x14ac:dyDescent="0.25">
      <c r="A917" s="44" t="e">
        <f>IF(#REF!="",1,0)</f>
        <v>#REF!</v>
      </c>
      <c r="B917" s="470"/>
      <c r="C917" s="471"/>
      <c r="D917" s="471"/>
      <c r="E917" s="471"/>
      <c r="F917" s="471"/>
      <c r="G917" s="471"/>
      <c r="H917" s="471"/>
      <c r="I917" s="471"/>
      <c r="J917" s="471"/>
      <c r="K917" s="472"/>
      <c r="L917" s="118"/>
      <c r="M917" s="117">
        <f>SUM(M905:M916)</f>
        <v>0</v>
      </c>
      <c r="N917" s="129"/>
    </row>
    <row r="918" spans="1:14" ht="12.75" customHeight="1" outlineLevel="2" thickBot="1" x14ac:dyDescent="0.25">
      <c r="A918" s="44" t="e">
        <f>IF(#REF!="",1,0)</f>
        <v>#REF!</v>
      </c>
      <c r="B918" s="449" t="s">
        <v>35</v>
      </c>
      <c r="C918" s="450"/>
      <c r="D918" s="76"/>
      <c r="E918" s="120" t="s">
        <v>163</v>
      </c>
      <c r="F918" s="78"/>
      <c r="G918" s="121"/>
      <c r="H918" s="80"/>
      <c r="I918" s="80"/>
      <c r="J918" s="451" t="s">
        <v>68</v>
      </c>
      <c r="K918" s="465"/>
      <c r="L918" s="463"/>
      <c r="M918" s="464"/>
      <c r="N918" s="122">
        <f>M917</f>
        <v>0</v>
      </c>
    </row>
    <row r="919" spans="1:14" ht="12.75" customHeight="1" outlineLevel="2" x14ac:dyDescent="0.2">
      <c r="A919" s="44" t="e">
        <f>IF(#REF!="",1,0)</f>
        <v>#REF!</v>
      </c>
      <c r="B919" s="466"/>
      <c r="C919" s="467"/>
      <c r="D919" s="467"/>
      <c r="E919" s="467"/>
      <c r="F919" s="467"/>
      <c r="G919" s="467"/>
      <c r="H919" s="467"/>
      <c r="I919" s="467"/>
      <c r="J919" s="468"/>
      <c r="K919" s="469"/>
      <c r="L919" s="469"/>
      <c r="M919" s="469"/>
      <c r="N919" s="469"/>
    </row>
    <row r="920" spans="1:14" ht="12.75" customHeight="1" outlineLevel="2" x14ac:dyDescent="0.2">
      <c r="A920" s="44" t="e">
        <f>IF(#REF!="",1,0)</f>
        <v>#REF!</v>
      </c>
    </row>
    <row r="921" spans="1:14" ht="12.75" customHeight="1" outlineLevel="2" x14ac:dyDescent="0.2">
      <c r="A921" s="44" t="e">
        <f>IF(#REF!="",1,0)</f>
        <v>#REF!</v>
      </c>
    </row>
    <row r="922" spans="1:14" ht="12.75" customHeight="1" outlineLevel="2" x14ac:dyDescent="0.2">
      <c r="A922" s="44" t="e">
        <f>IF(#REF!="",1,0)</f>
        <v>#REF!</v>
      </c>
    </row>
    <row r="923" spans="1:14" ht="12.75" customHeight="1" outlineLevel="2" x14ac:dyDescent="0.2">
      <c r="A923" s="44" t="e">
        <f>IF(#REF!="",1,0)</f>
        <v>#REF!</v>
      </c>
    </row>
    <row r="924" spans="1:14" ht="12.75" customHeight="1" outlineLevel="2" x14ac:dyDescent="0.2">
      <c r="A924" s="44" t="e">
        <f>IF(#REF!="",1,0)</f>
        <v>#REF!</v>
      </c>
    </row>
    <row r="925" spans="1:14" ht="12.75" customHeight="1" outlineLevel="2" x14ac:dyDescent="0.2">
      <c r="A925" s="44" t="e">
        <f>IF(#REF!="",1,0)</f>
        <v>#REF!</v>
      </c>
    </row>
    <row r="926" spans="1:14" ht="12.75" customHeight="1" outlineLevel="2" x14ac:dyDescent="0.2">
      <c r="A926" s="44" t="e">
        <f>IF(#REF!="",1,0)</f>
        <v>#REF!</v>
      </c>
    </row>
    <row r="927" spans="1:14" ht="12.75" customHeight="1" outlineLevel="2" x14ac:dyDescent="0.2">
      <c r="A927" s="44" t="e">
        <f>IF(#REF!="",1,0)</f>
        <v>#REF!</v>
      </c>
    </row>
    <row r="928" spans="1:14" ht="12.75" customHeight="1" outlineLevel="2" x14ac:dyDescent="0.2">
      <c r="A928" s="44" t="e">
        <f>IF(#REF!="",1,0)</f>
        <v>#REF!</v>
      </c>
    </row>
    <row r="929" spans="1:1" ht="12.75" customHeight="1" outlineLevel="2" x14ac:dyDescent="0.2">
      <c r="A929" s="44" t="e">
        <f>IF(#REF!="",1,0)</f>
        <v>#REF!</v>
      </c>
    </row>
    <row r="930" spans="1:1" ht="12.75" customHeight="1" outlineLevel="2" x14ac:dyDescent="0.2">
      <c r="A930" s="44" t="e">
        <f>IF(#REF!="",1,0)</f>
        <v>#REF!</v>
      </c>
    </row>
    <row r="931" spans="1:1" ht="12.75" customHeight="1" outlineLevel="2" x14ac:dyDescent="0.2">
      <c r="A931" s="44" t="e">
        <f>IF(#REF!="",1,0)</f>
        <v>#REF!</v>
      </c>
    </row>
    <row r="932" spans="1:1" ht="12.75" customHeight="1" outlineLevel="2" x14ac:dyDescent="0.2">
      <c r="A932" s="44" t="e">
        <f>IF(#REF!="",1,0)</f>
        <v>#REF!</v>
      </c>
    </row>
    <row r="933" spans="1:1" ht="12.75" customHeight="1" outlineLevel="2" x14ac:dyDescent="0.2">
      <c r="A933" s="44" t="e">
        <f>IF(#REF!="",1,0)</f>
        <v>#REF!</v>
      </c>
    </row>
    <row r="934" spans="1:1" ht="12.75" customHeight="1" outlineLevel="2" x14ac:dyDescent="0.2">
      <c r="A934" s="44" t="e">
        <f>IF(#REF!="",1,0)</f>
        <v>#REF!</v>
      </c>
    </row>
    <row r="935" spans="1:1" ht="12.75" customHeight="1" outlineLevel="3" x14ac:dyDescent="0.2">
      <c r="A935" s="44" t="e">
        <f>IF(#REF!="",1,0)</f>
        <v>#REF!</v>
      </c>
    </row>
    <row r="936" spans="1:1" ht="12.75" customHeight="1" outlineLevel="3" x14ac:dyDescent="0.2">
      <c r="A936" s="44" t="e">
        <f>IF(#REF!="",1,0)</f>
        <v>#REF!</v>
      </c>
    </row>
    <row r="937" spans="1:1" ht="12.75" customHeight="1" outlineLevel="3" x14ac:dyDescent="0.2">
      <c r="A937" s="44" t="e">
        <f>IF(#REF!="",1,0)</f>
        <v>#REF!</v>
      </c>
    </row>
    <row r="938" spans="1:1" ht="12.75" customHeight="1" outlineLevel="3" x14ac:dyDescent="0.2">
      <c r="A938" s="44" t="e">
        <f>IF(#REF!="",1,0)</f>
        <v>#REF!</v>
      </c>
    </row>
    <row r="939" spans="1:1" ht="12.75" customHeight="1" outlineLevel="3" x14ac:dyDescent="0.2">
      <c r="A939" s="44" t="e">
        <f>IF(#REF!="",1,0)</f>
        <v>#REF!</v>
      </c>
    </row>
    <row r="940" spans="1:1" ht="12.75" customHeight="1" outlineLevel="3" x14ac:dyDescent="0.2">
      <c r="A940" s="44" t="e">
        <f>IF(#REF!="",1,0)</f>
        <v>#REF!</v>
      </c>
    </row>
    <row r="941" spans="1:1" ht="12.75" customHeight="1" outlineLevel="3" x14ac:dyDescent="0.2">
      <c r="A941" s="44" t="e">
        <f>IF(#REF!="",1,0)</f>
        <v>#REF!</v>
      </c>
    </row>
    <row r="942" spans="1:1" ht="12.75" customHeight="1" outlineLevel="3" x14ac:dyDescent="0.2">
      <c r="A942" s="44" t="e">
        <f>IF(#REF!="",1,0)</f>
        <v>#REF!</v>
      </c>
    </row>
    <row r="943" spans="1:1" ht="12.75" customHeight="1" outlineLevel="3" x14ac:dyDescent="0.2">
      <c r="A943" s="44" t="e">
        <f>IF(#REF!="",1,0)</f>
        <v>#REF!</v>
      </c>
    </row>
    <row r="944" spans="1:1" ht="12.75" customHeight="1" outlineLevel="3" x14ac:dyDescent="0.2">
      <c r="A944" s="44" t="e">
        <f>IF(#REF!="",1,0)</f>
        <v>#REF!</v>
      </c>
    </row>
    <row r="945" spans="1:1" ht="12.75" customHeight="1" outlineLevel="3" x14ac:dyDescent="0.2">
      <c r="A945" s="44" t="e">
        <f>IF(#REF!="",1,0)</f>
        <v>#REF!</v>
      </c>
    </row>
    <row r="946" spans="1:1" ht="12.75" customHeight="1" outlineLevel="3" x14ac:dyDescent="0.2">
      <c r="A946" s="44" t="e">
        <f>IF(#REF!="",1,0)</f>
        <v>#REF!</v>
      </c>
    </row>
    <row r="947" spans="1:1" ht="12.75" customHeight="1" outlineLevel="3" x14ac:dyDescent="0.2">
      <c r="A947" s="44" t="e">
        <f>IF(#REF!="",1,0)</f>
        <v>#REF!</v>
      </c>
    </row>
    <row r="948" spans="1:1" ht="12.75" customHeight="1" outlineLevel="3" x14ac:dyDescent="0.2">
      <c r="A948" s="44" t="e">
        <f>IF(#REF!="",1,0)</f>
        <v>#REF!</v>
      </c>
    </row>
    <row r="949" spans="1:1" ht="12.75" customHeight="1" outlineLevel="3" x14ac:dyDescent="0.2">
      <c r="A949" s="44" t="e">
        <f>IF(#REF!="",1,0)</f>
        <v>#REF!</v>
      </c>
    </row>
    <row r="950" spans="1:1" ht="12.75" customHeight="1" outlineLevel="3" x14ac:dyDescent="0.2">
      <c r="A950" s="44" t="e">
        <f>IF(#REF!="",1,0)</f>
        <v>#REF!</v>
      </c>
    </row>
    <row r="951" spans="1:1" ht="12.75" customHeight="1" outlineLevel="3" x14ac:dyDescent="0.2">
      <c r="A951" s="44" t="e">
        <f>IF(#REF!="",1,0)</f>
        <v>#REF!</v>
      </c>
    </row>
    <row r="952" spans="1:1" ht="12.75" customHeight="1" outlineLevel="3" x14ac:dyDescent="0.2">
      <c r="A952" s="44" t="e">
        <f>IF(#REF!="",1,0)</f>
        <v>#REF!</v>
      </c>
    </row>
    <row r="953" spans="1:1" ht="12.75" customHeight="1" outlineLevel="3" x14ac:dyDescent="0.2">
      <c r="A953" s="44" t="e">
        <f>IF(#REF!="",1,0)</f>
        <v>#REF!</v>
      </c>
    </row>
    <row r="954" spans="1:1" ht="12.75" customHeight="1" outlineLevel="3" x14ac:dyDescent="0.2">
      <c r="A954" s="44" t="e">
        <f>IF(#REF!="",1,0)</f>
        <v>#REF!</v>
      </c>
    </row>
    <row r="955" spans="1:1" ht="12.75" customHeight="1" outlineLevel="3" x14ac:dyDescent="0.2">
      <c r="A955" s="44" t="e">
        <f>IF(#REF!="",1,0)</f>
        <v>#REF!</v>
      </c>
    </row>
    <row r="956" spans="1:1" ht="12.75" customHeight="1" outlineLevel="3" x14ac:dyDescent="0.2">
      <c r="A956" s="44" t="e">
        <f>IF(#REF!="",1,0)</f>
        <v>#REF!</v>
      </c>
    </row>
    <row r="957" spans="1:1" ht="12.75" customHeight="1" outlineLevel="3" x14ac:dyDescent="0.2">
      <c r="A957" s="44" t="e">
        <f>IF(#REF!="",1,0)</f>
        <v>#REF!</v>
      </c>
    </row>
    <row r="958" spans="1:1" ht="12.75" customHeight="1" outlineLevel="3" x14ac:dyDescent="0.2">
      <c r="A958" s="44" t="e">
        <f>IF(#REF!="",1,0)</f>
        <v>#REF!</v>
      </c>
    </row>
    <row r="959" spans="1:1" ht="12.75" customHeight="1" outlineLevel="3" x14ac:dyDescent="0.2">
      <c r="A959" s="44" t="e">
        <f>IF(#REF!="",1,0)</f>
        <v>#REF!</v>
      </c>
    </row>
    <row r="960" spans="1:1" ht="12.75" customHeight="1" outlineLevel="3" x14ac:dyDescent="0.2">
      <c r="A960" s="44" t="e">
        <f>IF(#REF!="",1,0)</f>
        <v>#REF!</v>
      </c>
    </row>
    <row r="961" spans="1:1" ht="12.75" customHeight="1" outlineLevel="3" x14ac:dyDescent="0.2">
      <c r="A961" s="44" t="e">
        <f>IF(#REF!="",1,0)</f>
        <v>#REF!</v>
      </c>
    </row>
    <row r="962" spans="1:1" ht="12.75" customHeight="1" outlineLevel="3" x14ac:dyDescent="0.2">
      <c r="A962" s="44" t="e">
        <f>IF(#REF!="",1,0)</f>
        <v>#REF!</v>
      </c>
    </row>
    <row r="963" spans="1:1" ht="12.75" customHeight="1" outlineLevel="3" x14ac:dyDescent="0.2">
      <c r="A963" s="44" t="e">
        <f>IF(#REF!="",1,0)</f>
        <v>#REF!</v>
      </c>
    </row>
    <row r="964" spans="1:1" ht="12.75" customHeight="1" outlineLevel="3" x14ac:dyDescent="0.2">
      <c r="A964" s="44" t="e">
        <f>IF(#REF!="",1,0)</f>
        <v>#REF!</v>
      </c>
    </row>
    <row r="965" spans="1:1" ht="12.75" customHeight="1" outlineLevel="3" x14ac:dyDescent="0.2">
      <c r="A965" s="44" t="e">
        <f>IF(#REF!="",1,0)</f>
        <v>#REF!</v>
      </c>
    </row>
    <row r="966" spans="1:1" ht="12.75" customHeight="1" outlineLevel="3" x14ac:dyDescent="0.2">
      <c r="A966" s="44" t="e">
        <f>IF(#REF!="",1,0)</f>
        <v>#REF!</v>
      </c>
    </row>
    <row r="967" spans="1:1" ht="12.75" customHeight="1" outlineLevel="3" x14ac:dyDescent="0.2">
      <c r="A967" s="44" t="e">
        <f>IF(#REF!="",1,0)</f>
        <v>#REF!</v>
      </c>
    </row>
    <row r="968" spans="1:1" ht="12.75" customHeight="1" outlineLevel="3" x14ac:dyDescent="0.2">
      <c r="A968" s="44" t="e">
        <f>IF(#REF!="",1,0)</f>
        <v>#REF!</v>
      </c>
    </row>
    <row r="969" spans="1:1" ht="12.75" customHeight="1" outlineLevel="3" x14ac:dyDescent="0.2">
      <c r="A969" s="44" t="e">
        <f>IF(#REF!="",1,0)</f>
        <v>#REF!</v>
      </c>
    </row>
    <row r="970" spans="1:1" ht="12.75" customHeight="1" outlineLevel="3" x14ac:dyDescent="0.2">
      <c r="A970" s="44" t="e">
        <f>IF(#REF!="",1,0)</f>
        <v>#REF!</v>
      </c>
    </row>
    <row r="971" spans="1:1" ht="12.75" customHeight="1" outlineLevel="3" x14ac:dyDescent="0.2">
      <c r="A971" s="44" t="e">
        <f>IF(#REF!="",1,0)</f>
        <v>#REF!</v>
      </c>
    </row>
    <row r="972" spans="1:1" ht="12.75" customHeight="1" outlineLevel="3" x14ac:dyDescent="0.2">
      <c r="A972" s="44" t="e">
        <f>IF(#REF!="",1,0)</f>
        <v>#REF!</v>
      </c>
    </row>
    <row r="973" spans="1:1" ht="12.75" customHeight="1" outlineLevel="3" x14ac:dyDescent="0.2">
      <c r="A973" s="44" t="e">
        <f>IF(#REF!="",1,0)</f>
        <v>#REF!</v>
      </c>
    </row>
    <row r="974" spans="1:1" ht="12.75" customHeight="1" outlineLevel="3" x14ac:dyDescent="0.2">
      <c r="A974" s="44" t="e">
        <f>IF(#REF!="",1,0)</f>
        <v>#REF!</v>
      </c>
    </row>
    <row r="975" spans="1:1" ht="12.75" customHeight="1" outlineLevel="3" x14ac:dyDescent="0.2">
      <c r="A975" s="44" t="e">
        <f>IF(#REF!="",1,0)</f>
        <v>#REF!</v>
      </c>
    </row>
    <row r="976" spans="1:1" ht="12.75" customHeight="1" outlineLevel="3" x14ac:dyDescent="0.2">
      <c r="A976" s="44" t="e">
        <f>IF(#REF!="",1,0)</f>
        <v>#REF!</v>
      </c>
    </row>
    <row r="977" spans="1:1" ht="12.75" customHeight="1" outlineLevel="3" x14ac:dyDescent="0.2">
      <c r="A977" s="44" t="e">
        <f>IF(#REF!="",1,0)</f>
        <v>#REF!</v>
      </c>
    </row>
    <row r="978" spans="1:1" ht="12.75" customHeight="1" outlineLevel="3" x14ac:dyDescent="0.2">
      <c r="A978" s="44" t="e">
        <f>IF(#REF!="",1,0)</f>
        <v>#REF!</v>
      </c>
    </row>
    <row r="979" spans="1:1" ht="12.75" customHeight="1" outlineLevel="3" x14ac:dyDescent="0.2">
      <c r="A979" s="44" t="e">
        <f>IF(#REF!="",1,0)</f>
        <v>#REF!</v>
      </c>
    </row>
    <row r="980" spans="1:1" ht="12.75" customHeight="1" outlineLevel="3" x14ac:dyDescent="0.2">
      <c r="A980" s="44" t="e">
        <f>IF(#REF!="",1,0)</f>
        <v>#REF!</v>
      </c>
    </row>
    <row r="981" spans="1:1" ht="12.75" customHeight="1" outlineLevel="3" x14ac:dyDescent="0.2">
      <c r="A981" s="44" t="e">
        <f>IF(#REF!="",1,0)</f>
        <v>#REF!</v>
      </c>
    </row>
    <row r="982" spans="1:1" ht="12.75" customHeight="1" outlineLevel="3" x14ac:dyDescent="0.2">
      <c r="A982" s="44" t="e">
        <f>IF(#REF!="",1,0)</f>
        <v>#REF!</v>
      </c>
    </row>
    <row r="983" spans="1:1" ht="12.75" customHeight="1" outlineLevel="3" x14ac:dyDescent="0.2">
      <c r="A983" s="44" t="e">
        <f>IF(#REF!="",1,0)</f>
        <v>#REF!</v>
      </c>
    </row>
    <row r="984" spans="1:1" ht="12.75" customHeight="1" outlineLevel="3" x14ac:dyDescent="0.2">
      <c r="A984" s="44" t="e">
        <f>IF(#REF!="",1,0)</f>
        <v>#REF!</v>
      </c>
    </row>
    <row r="985" spans="1:1" ht="12.75" customHeight="1" outlineLevel="4" x14ac:dyDescent="0.2">
      <c r="A985" s="44" t="e">
        <f>IF(#REF!="",1,0)</f>
        <v>#REF!</v>
      </c>
    </row>
    <row r="986" spans="1:1" ht="12.75" customHeight="1" outlineLevel="4" x14ac:dyDescent="0.2">
      <c r="A986" s="44" t="e">
        <f>IF(#REF!="",1,0)</f>
        <v>#REF!</v>
      </c>
    </row>
    <row r="987" spans="1:1" ht="12.75" customHeight="1" outlineLevel="4" x14ac:dyDescent="0.2">
      <c r="A987" s="44" t="e">
        <f>IF(#REF!="",1,0)</f>
        <v>#REF!</v>
      </c>
    </row>
    <row r="988" spans="1:1" ht="12.75" customHeight="1" outlineLevel="4" x14ac:dyDescent="0.2">
      <c r="A988" s="44" t="e">
        <f>IF(#REF!="",1,0)</f>
        <v>#REF!</v>
      </c>
    </row>
    <row r="989" spans="1:1" ht="12.75" customHeight="1" outlineLevel="4" x14ac:dyDescent="0.2">
      <c r="A989" s="44" t="e">
        <f>IF(#REF!="",1,0)</f>
        <v>#REF!</v>
      </c>
    </row>
    <row r="990" spans="1:1" ht="12.75" customHeight="1" outlineLevel="4" x14ac:dyDescent="0.2">
      <c r="A990" s="44" t="e">
        <f>IF(#REF!="",1,0)</f>
        <v>#REF!</v>
      </c>
    </row>
    <row r="991" spans="1:1" ht="12.75" customHeight="1" outlineLevel="4" x14ac:dyDescent="0.2">
      <c r="A991" s="44" t="e">
        <f>IF(#REF!="",1,0)</f>
        <v>#REF!</v>
      </c>
    </row>
    <row r="992" spans="1:1" ht="12.75" customHeight="1" outlineLevel="4" x14ac:dyDescent="0.2">
      <c r="A992" s="44" t="e">
        <f>IF(#REF!="",1,0)</f>
        <v>#REF!</v>
      </c>
    </row>
    <row r="993" spans="1:1" ht="12.75" customHeight="1" outlineLevel="4" x14ac:dyDescent="0.2">
      <c r="A993" s="44" t="e">
        <f>IF(#REF!="",1,0)</f>
        <v>#REF!</v>
      </c>
    </row>
    <row r="994" spans="1:1" ht="12.75" customHeight="1" outlineLevel="4" x14ac:dyDescent="0.2">
      <c r="A994" s="44" t="e">
        <f>IF(#REF!="",1,0)</f>
        <v>#REF!</v>
      </c>
    </row>
    <row r="995" spans="1:1" ht="12.75" customHeight="1" outlineLevel="4" x14ac:dyDescent="0.2">
      <c r="A995" s="44" t="e">
        <f>IF(#REF!="",1,0)</f>
        <v>#REF!</v>
      </c>
    </row>
    <row r="996" spans="1:1" ht="12.75" customHeight="1" outlineLevel="4" x14ac:dyDescent="0.2">
      <c r="A996" s="44" t="e">
        <f>IF(#REF!="",1,0)</f>
        <v>#REF!</v>
      </c>
    </row>
    <row r="997" spans="1:1" ht="12.75" customHeight="1" outlineLevel="4" x14ac:dyDescent="0.2">
      <c r="A997" s="44" t="e">
        <f>IF(#REF!="",1,0)</f>
        <v>#REF!</v>
      </c>
    </row>
    <row r="998" spans="1:1" ht="12.75" customHeight="1" outlineLevel="4" x14ac:dyDescent="0.2">
      <c r="A998" s="44" t="e">
        <f>IF(#REF!="",1,0)</f>
        <v>#REF!</v>
      </c>
    </row>
    <row r="999" spans="1:1" ht="12.75" customHeight="1" outlineLevel="4" x14ac:dyDescent="0.2">
      <c r="A999" s="44" t="e">
        <f>IF(#REF!="",1,0)</f>
        <v>#REF!</v>
      </c>
    </row>
    <row r="1000" spans="1:1" ht="12.75" customHeight="1" outlineLevel="4" x14ac:dyDescent="0.2">
      <c r="A1000" s="44" t="e">
        <f>IF(#REF!="",1,0)</f>
        <v>#REF!</v>
      </c>
    </row>
    <row r="1001" spans="1:1" ht="12.75" customHeight="1" outlineLevel="4" x14ac:dyDescent="0.2">
      <c r="A1001" s="44" t="e">
        <f>IF(#REF!="",1,0)</f>
        <v>#REF!</v>
      </c>
    </row>
    <row r="1002" spans="1:1" ht="12.75" customHeight="1" outlineLevel="4" x14ac:dyDescent="0.2">
      <c r="A1002" s="44" t="e">
        <f>IF(#REF!="",1,0)</f>
        <v>#REF!</v>
      </c>
    </row>
    <row r="1003" spans="1:1" ht="12.75" customHeight="1" outlineLevel="4" x14ac:dyDescent="0.2">
      <c r="A1003" s="44" t="e">
        <f>IF(#REF!="",1,0)</f>
        <v>#REF!</v>
      </c>
    </row>
    <row r="1004" spans="1:1" ht="12.75" customHeight="1" outlineLevel="4" x14ac:dyDescent="0.2">
      <c r="A1004" s="44" t="e">
        <f>IF(#REF!="",1,0)</f>
        <v>#REF!</v>
      </c>
    </row>
    <row r="1005" spans="1:1" ht="12.75" customHeight="1" outlineLevel="4" x14ac:dyDescent="0.2">
      <c r="A1005" s="44" t="e">
        <f>IF(#REF!="",1,0)</f>
        <v>#REF!</v>
      </c>
    </row>
    <row r="1006" spans="1:1" ht="12.75" customHeight="1" outlineLevel="4" x14ac:dyDescent="0.2">
      <c r="A1006" s="44" t="e">
        <f>IF(#REF!="",1,0)</f>
        <v>#REF!</v>
      </c>
    </row>
    <row r="1007" spans="1:1" ht="12.75" customHeight="1" outlineLevel="4" x14ac:dyDescent="0.2">
      <c r="A1007" s="44" t="e">
        <f>IF(#REF!="",1,0)</f>
        <v>#REF!</v>
      </c>
    </row>
    <row r="1008" spans="1:1" ht="12.75" customHeight="1" outlineLevel="4" x14ac:dyDescent="0.2">
      <c r="A1008" s="44" t="e">
        <f>IF(#REF!="",1,0)</f>
        <v>#REF!</v>
      </c>
    </row>
    <row r="1009" spans="1:1" ht="12.75" customHeight="1" outlineLevel="4" x14ac:dyDescent="0.2">
      <c r="A1009" s="44" t="e">
        <f>IF(#REF!="",1,0)</f>
        <v>#REF!</v>
      </c>
    </row>
    <row r="1010" spans="1:1" ht="12.75" customHeight="1" outlineLevel="4" x14ac:dyDescent="0.2">
      <c r="A1010" s="44" t="e">
        <f>IF(#REF!="",1,0)</f>
        <v>#REF!</v>
      </c>
    </row>
    <row r="1011" spans="1:1" ht="12.75" customHeight="1" outlineLevel="4" x14ac:dyDescent="0.2">
      <c r="A1011" s="44" t="e">
        <f>IF(#REF!="",1,0)</f>
        <v>#REF!</v>
      </c>
    </row>
    <row r="1012" spans="1:1" ht="12.75" customHeight="1" outlineLevel="4" x14ac:dyDescent="0.2">
      <c r="A1012" s="44" t="e">
        <f>IF(#REF!="",1,0)</f>
        <v>#REF!</v>
      </c>
    </row>
    <row r="1013" spans="1:1" ht="12.75" customHeight="1" outlineLevel="4" x14ac:dyDescent="0.2">
      <c r="A1013" s="44" t="e">
        <f>IF(#REF!="",1,0)</f>
        <v>#REF!</v>
      </c>
    </row>
    <row r="1014" spans="1:1" ht="12.75" customHeight="1" outlineLevel="4" x14ac:dyDescent="0.2">
      <c r="A1014" s="44" t="e">
        <f>IF(#REF!="",1,0)</f>
        <v>#REF!</v>
      </c>
    </row>
    <row r="1015" spans="1:1" ht="12.75" customHeight="1" outlineLevel="4" x14ac:dyDescent="0.2">
      <c r="A1015" s="44" t="e">
        <f>IF(#REF!="",1,0)</f>
        <v>#REF!</v>
      </c>
    </row>
    <row r="1016" spans="1:1" ht="12.75" customHeight="1" outlineLevel="4" x14ac:dyDescent="0.2">
      <c r="A1016" s="44" t="e">
        <f>IF(#REF!="",1,0)</f>
        <v>#REF!</v>
      </c>
    </row>
    <row r="1017" spans="1:1" ht="12.75" customHeight="1" outlineLevel="4" x14ac:dyDescent="0.2">
      <c r="A1017" s="44" t="e">
        <f>IF(#REF!="",1,0)</f>
        <v>#REF!</v>
      </c>
    </row>
    <row r="1018" spans="1:1" ht="12.75" customHeight="1" outlineLevel="4" x14ac:dyDescent="0.2">
      <c r="A1018" s="44" t="e">
        <f>IF(#REF!="",1,0)</f>
        <v>#REF!</v>
      </c>
    </row>
    <row r="1019" spans="1:1" ht="12.75" customHeight="1" outlineLevel="4" x14ac:dyDescent="0.2">
      <c r="A1019" s="44" t="e">
        <f>IF(#REF!="",1,0)</f>
        <v>#REF!</v>
      </c>
    </row>
    <row r="1020" spans="1:1" ht="12.75" customHeight="1" outlineLevel="4" x14ac:dyDescent="0.2">
      <c r="A1020" s="44" t="e">
        <f>IF(#REF!="",1,0)</f>
        <v>#REF!</v>
      </c>
    </row>
    <row r="1021" spans="1:1" ht="12.75" customHeight="1" outlineLevel="4" x14ac:dyDescent="0.2">
      <c r="A1021" s="44" t="e">
        <f>IF(#REF!="",1,0)</f>
        <v>#REF!</v>
      </c>
    </row>
    <row r="1022" spans="1:1" ht="12.75" customHeight="1" outlineLevel="4" x14ac:dyDescent="0.2">
      <c r="A1022" s="44" t="e">
        <f>IF(#REF!="",1,0)</f>
        <v>#REF!</v>
      </c>
    </row>
    <row r="1023" spans="1:1" ht="12.75" customHeight="1" outlineLevel="4" x14ac:dyDescent="0.2">
      <c r="A1023" s="44" t="e">
        <f>IF(#REF!="",1,0)</f>
        <v>#REF!</v>
      </c>
    </row>
    <row r="1024" spans="1:1" ht="12.75" customHeight="1" outlineLevel="4" x14ac:dyDescent="0.2">
      <c r="A1024" s="44" t="e">
        <f>IF(#REF!="",1,0)</f>
        <v>#REF!</v>
      </c>
    </row>
    <row r="1025" spans="1:1" ht="12.75" customHeight="1" outlineLevel="4" x14ac:dyDescent="0.2">
      <c r="A1025" s="44" t="e">
        <f>IF(#REF!="",1,0)</f>
        <v>#REF!</v>
      </c>
    </row>
    <row r="1026" spans="1:1" ht="12.75" customHeight="1" outlineLevel="4" x14ac:dyDescent="0.2">
      <c r="A1026" s="44" t="e">
        <f>IF(#REF!="",1,0)</f>
        <v>#REF!</v>
      </c>
    </row>
    <row r="1027" spans="1:1" ht="12.75" customHeight="1" outlineLevel="4" x14ac:dyDescent="0.2">
      <c r="A1027" s="44" t="e">
        <f>IF(#REF!="",1,0)</f>
        <v>#REF!</v>
      </c>
    </row>
    <row r="1028" spans="1:1" ht="12.75" customHeight="1" outlineLevel="4" x14ac:dyDescent="0.2">
      <c r="A1028" s="44" t="e">
        <f>IF(#REF!="",1,0)</f>
        <v>#REF!</v>
      </c>
    </row>
    <row r="1029" spans="1:1" ht="12.75" customHeight="1" outlineLevel="4" x14ac:dyDescent="0.2">
      <c r="A1029" s="44" t="e">
        <f>IF(#REF!="",1,0)</f>
        <v>#REF!</v>
      </c>
    </row>
    <row r="1030" spans="1:1" ht="12.75" customHeight="1" outlineLevel="4" x14ac:dyDescent="0.2">
      <c r="A1030" s="44" t="e">
        <f>IF(#REF!="",1,0)</f>
        <v>#REF!</v>
      </c>
    </row>
    <row r="1031" spans="1:1" ht="12.75" customHeight="1" outlineLevel="4" x14ac:dyDescent="0.2">
      <c r="A1031" s="44" t="e">
        <f>IF(#REF!="",1,0)</f>
        <v>#REF!</v>
      </c>
    </row>
    <row r="1032" spans="1:1" ht="12.75" customHeight="1" outlineLevel="4" x14ac:dyDescent="0.2">
      <c r="A1032" s="44" t="e">
        <f>IF(#REF!="",1,0)</f>
        <v>#REF!</v>
      </c>
    </row>
    <row r="1033" spans="1:1" ht="12.75" customHeight="1" outlineLevel="4" x14ac:dyDescent="0.2">
      <c r="A1033" s="44" t="e">
        <f>IF(#REF!="",1,0)</f>
        <v>#REF!</v>
      </c>
    </row>
    <row r="1034" spans="1:1" ht="12.75" customHeight="1" outlineLevel="4" x14ac:dyDescent="0.2">
      <c r="A1034" s="44" t="e">
        <f>IF(#REF!="",1,0)</f>
        <v>#REF!</v>
      </c>
    </row>
    <row r="1035" spans="1:1" x14ac:dyDescent="0.2">
      <c r="A1035" s="44">
        <v>0</v>
      </c>
    </row>
    <row r="1036" spans="1:1" x14ac:dyDescent="0.2">
      <c r="A1036" s="44">
        <v>0</v>
      </c>
    </row>
    <row r="1037" spans="1:1" ht="15" customHeight="1" x14ac:dyDescent="0.2">
      <c r="A1037" s="84">
        <v>0</v>
      </c>
    </row>
    <row r="1038" spans="1:1" ht="15" customHeight="1" x14ac:dyDescent="0.2">
      <c r="A1038" s="84">
        <v>0</v>
      </c>
    </row>
    <row r="1039" spans="1:1" ht="15" customHeight="1" x14ac:dyDescent="0.2">
      <c r="A1039" s="84">
        <v>0</v>
      </c>
    </row>
    <row r="1040" spans="1:1" x14ac:dyDescent="0.2">
      <c r="A1040" s="44">
        <v>0</v>
      </c>
    </row>
    <row r="1041" spans="1:1" ht="12.75" customHeight="1" outlineLevel="1" x14ac:dyDescent="0.2">
      <c r="A1041" s="44">
        <f t="shared" ref="A1041:A1049" si="84">IF($C875="",1,0)</f>
        <v>0</v>
      </c>
    </row>
    <row r="1042" spans="1:1" ht="12.75" customHeight="1" outlineLevel="1" x14ac:dyDescent="0.2">
      <c r="A1042" s="44">
        <f t="shared" si="84"/>
        <v>0</v>
      </c>
    </row>
    <row r="1043" spans="1:1" ht="12.75" customHeight="1" outlineLevel="1" x14ac:dyDescent="0.2">
      <c r="A1043" s="44">
        <f t="shared" si="84"/>
        <v>0</v>
      </c>
    </row>
    <row r="1044" spans="1:1" ht="12.75" customHeight="1" outlineLevel="1" x14ac:dyDescent="0.2">
      <c r="A1044" s="44">
        <f t="shared" si="84"/>
        <v>0</v>
      </c>
    </row>
    <row r="1045" spans="1:1" ht="12.75" customHeight="1" outlineLevel="1" x14ac:dyDescent="0.2">
      <c r="A1045" s="44">
        <f t="shared" si="84"/>
        <v>0</v>
      </c>
    </row>
    <row r="1046" spans="1:1" ht="12.75" customHeight="1" outlineLevel="1" x14ac:dyDescent="0.2">
      <c r="A1046" s="44">
        <f t="shared" si="84"/>
        <v>0</v>
      </c>
    </row>
    <row r="1047" spans="1:1" ht="12.75" customHeight="1" outlineLevel="1" x14ac:dyDescent="0.2">
      <c r="A1047" s="44">
        <f t="shared" si="84"/>
        <v>0</v>
      </c>
    </row>
    <row r="1048" spans="1:1" ht="12.75" customHeight="1" outlineLevel="1" x14ac:dyDescent="0.2">
      <c r="A1048" s="44">
        <f t="shared" si="84"/>
        <v>0</v>
      </c>
    </row>
    <row r="1049" spans="1:1" ht="12.75" customHeight="1" outlineLevel="1" x14ac:dyDescent="0.2">
      <c r="A1049" s="44">
        <f t="shared" si="84"/>
        <v>0</v>
      </c>
    </row>
    <row r="1050" spans="1:1" ht="12.75" hidden="1" customHeight="1" outlineLevel="1" x14ac:dyDescent="0.2">
      <c r="A1050" s="44" t="e">
        <f>IF(#REF!="",1,0)</f>
        <v>#REF!</v>
      </c>
    </row>
    <row r="1051" spans="1:1" ht="12.75" hidden="1" customHeight="1" outlineLevel="1" x14ac:dyDescent="0.2">
      <c r="A1051" s="44" t="e">
        <f>IF(#REF!="",1,0)</f>
        <v>#REF!</v>
      </c>
    </row>
    <row r="1052" spans="1:1" ht="12.75" hidden="1" customHeight="1" outlineLevel="1" x14ac:dyDescent="0.2">
      <c r="A1052" s="44" t="e">
        <f>IF(#REF!="",1,0)</f>
        <v>#REF!</v>
      </c>
    </row>
    <row r="1053" spans="1:1" ht="12.75" hidden="1" customHeight="1" outlineLevel="1" x14ac:dyDescent="0.2">
      <c r="A1053" s="44" t="e">
        <f>IF(#REF!="",1,0)</f>
        <v>#REF!</v>
      </c>
    </row>
    <row r="1054" spans="1:1" ht="12.75" hidden="1" customHeight="1" outlineLevel="1" x14ac:dyDescent="0.2">
      <c r="A1054" s="44" t="e">
        <f>IF(#REF!="",1,0)</f>
        <v>#REF!</v>
      </c>
    </row>
    <row r="1055" spans="1:1" ht="12.75" hidden="1" customHeight="1" outlineLevel="1" x14ac:dyDescent="0.2">
      <c r="A1055" s="44" t="e">
        <f>IF(#REF!="",1,0)</f>
        <v>#REF!</v>
      </c>
    </row>
    <row r="1056" spans="1:1" ht="12.75" hidden="1" customHeight="1" outlineLevel="1" x14ac:dyDescent="0.2">
      <c r="A1056" s="44" t="e">
        <f>IF(#REF!="",1,0)</f>
        <v>#REF!</v>
      </c>
    </row>
    <row r="1057" spans="1:1" ht="12.75" hidden="1" customHeight="1" outlineLevel="1" x14ac:dyDescent="0.2">
      <c r="A1057" s="44" t="e">
        <f>IF(#REF!="",1,0)</f>
        <v>#REF!</v>
      </c>
    </row>
    <row r="1058" spans="1:1" ht="12.75" hidden="1" customHeight="1" outlineLevel="1" x14ac:dyDescent="0.2">
      <c r="A1058" s="44" t="e">
        <f>IF(#REF!="",1,0)</f>
        <v>#REF!</v>
      </c>
    </row>
    <row r="1059" spans="1:1" ht="12.75" hidden="1" customHeight="1" outlineLevel="1" x14ac:dyDescent="0.2">
      <c r="A1059" s="44" t="e">
        <f>IF(#REF!="",1,0)</f>
        <v>#REF!</v>
      </c>
    </row>
    <row r="1060" spans="1:1" ht="12.75" hidden="1" customHeight="1" outlineLevel="1" x14ac:dyDescent="0.2">
      <c r="A1060" s="44" t="e">
        <f>IF(#REF!="",1,0)</f>
        <v>#REF!</v>
      </c>
    </row>
    <row r="1061" spans="1:1" ht="12.75" hidden="1" customHeight="1" outlineLevel="1" x14ac:dyDescent="0.2">
      <c r="A1061" s="44" t="e">
        <f>IF(#REF!="",1,0)</f>
        <v>#REF!</v>
      </c>
    </row>
    <row r="1062" spans="1:1" ht="12.75" hidden="1" customHeight="1" outlineLevel="1" x14ac:dyDescent="0.2">
      <c r="A1062" s="44" t="e">
        <f>IF(#REF!="",1,0)</f>
        <v>#REF!</v>
      </c>
    </row>
    <row r="1063" spans="1:1" ht="12.75" hidden="1" customHeight="1" outlineLevel="1" x14ac:dyDescent="0.2">
      <c r="A1063" s="44" t="e">
        <f>IF(#REF!="",1,0)</f>
        <v>#REF!</v>
      </c>
    </row>
    <row r="1064" spans="1:1" ht="12.75" hidden="1" customHeight="1" outlineLevel="1" x14ac:dyDescent="0.2">
      <c r="A1064" s="44" t="e">
        <f>IF(#REF!="",1,0)</f>
        <v>#REF!</v>
      </c>
    </row>
    <row r="1065" spans="1:1" ht="12.75" hidden="1" customHeight="1" outlineLevel="1" x14ac:dyDescent="0.2">
      <c r="A1065" s="44" t="e">
        <f>IF(#REF!="",1,0)</f>
        <v>#REF!</v>
      </c>
    </row>
    <row r="1066" spans="1:1" ht="12.75" hidden="1" customHeight="1" outlineLevel="1" x14ac:dyDescent="0.2">
      <c r="A1066" s="44" t="e">
        <f>IF(#REF!="",1,0)</f>
        <v>#REF!</v>
      </c>
    </row>
    <row r="1067" spans="1:1" ht="12.75" hidden="1" customHeight="1" outlineLevel="1" x14ac:dyDescent="0.2">
      <c r="A1067" s="44" t="e">
        <f>IF(#REF!="",1,0)</f>
        <v>#REF!</v>
      </c>
    </row>
    <row r="1068" spans="1:1" ht="12.75" hidden="1" customHeight="1" outlineLevel="1" x14ac:dyDescent="0.2">
      <c r="A1068" s="44" t="e">
        <f>IF(#REF!="",1,0)</f>
        <v>#REF!</v>
      </c>
    </row>
    <row r="1069" spans="1:1" ht="12.75" hidden="1" customHeight="1" outlineLevel="1" x14ac:dyDescent="0.2">
      <c r="A1069" s="44" t="e">
        <f>IF(#REF!="",1,0)</f>
        <v>#REF!</v>
      </c>
    </row>
    <row r="1070" spans="1:1" ht="12.75" hidden="1" customHeight="1" outlineLevel="1" x14ac:dyDescent="0.2">
      <c r="A1070" s="44" t="e">
        <f>IF(#REF!="",1,0)</f>
        <v>#REF!</v>
      </c>
    </row>
    <row r="1071" spans="1:1" ht="12.75" hidden="1" customHeight="1" outlineLevel="1" x14ac:dyDescent="0.2">
      <c r="A1071" s="44" t="e">
        <f>IF(#REF!="",1,0)</f>
        <v>#REF!</v>
      </c>
    </row>
    <row r="1072" spans="1:1" ht="12.75" hidden="1" customHeight="1" outlineLevel="1" x14ac:dyDescent="0.2">
      <c r="A1072" s="44" t="e">
        <f>IF(#REF!="",1,0)</f>
        <v>#REF!</v>
      </c>
    </row>
    <row r="1073" spans="1:1" ht="12.75" hidden="1" customHeight="1" outlineLevel="1" x14ac:dyDescent="0.2">
      <c r="A1073" s="44" t="e">
        <f>IF(#REF!="",1,0)</f>
        <v>#REF!</v>
      </c>
    </row>
    <row r="1074" spans="1:1" ht="12.75" hidden="1" customHeight="1" outlineLevel="1" x14ac:dyDescent="0.2">
      <c r="A1074" s="44" t="e">
        <f>IF(#REF!="",1,0)</f>
        <v>#REF!</v>
      </c>
    </row>
    <row r="1075" spans="1:1" ht="12.75" hidden="1" customHeight="1" outlineLevel="1" x14ac:dyDescent="0.2">
      <c r="A1075" s="44" t="e">
        <f>IF(#REF!="",1,0)</f>
        <v>#REF!</v>
      </c>
    </row>
    <row r="1076" spans="1:1" ht="12.75" hidden="1" customHeight="1" outlineLevel="1" x14ac:dyDescent="0.2">
      <c r="A1076" s="44" t="e">
        <f>IF(#REF!="",1,0)</f>
        <v>#REF!</v>
      </c>
    </row>
    <row r="1077" spans="1:1" ht="12.75" hidden="1" customHeight="1" outlineLevel="1" x14ac:dyDescent="0.2">
      <c r="A1077" s="44" t="e">
        <f>IF(#REF!="",1,0)</f>
        <v>#REF!</v>
      </c>
    </row>
    <row r="1078" spans="1:1" ht="12.75" hidden="1" customHeight="1" outlineLevel="1" x14ac:dyDescent="0.2">
      <c r="A1078" s="44" t="e">
        <f>IF(#REF!="",1,0)</f>
        <v>#REF!</v>
      </c>
    </row>
    <row r="1079" spans="1:1" ht="12.75" hidden="1" customHeight="1" outlineLevel="1" x14ac:dyDescent="0.2">
      <c r="A1079" s="44" t="e">
        <f>IF(#REF!="",1,0)</f>
        <v>#REF!</v>
      </c>
    </row>
    <row r="1080" spans="1:1" ht="12.75" hidden="1" customHeight="1" outlineLevel="1" x14ac:dyDescent="0.2">
      <c r="A1080" s="44" t="e">
        <f>IF(#REF!="",1,0)</f>
        <v>#REF!</v>
      </c>
    </row>
    <row r="1081" spans="1:1" ht="12.75" hidden="1" customHeight="1" outlineLevel="1" x14ac:dyDescent="0.2">
      <c r="A1081" s="44" t="e">
        <f>IF(#REF!="",1,0)</f>
        <v>#REF!</v>
      </c>
    </row>
    <row r="1082" spans="1:1" ht="12.75" hidden="1" customHeight="1" outlineLevel="1" x14ac:dyDescent="0.2">
      <c r="A1082" s="44" t="e">
        <f>IF(#REF!="",1,0)</f>
        <v>#REF!</v>
      </c>
    </row>
    <row r="1083" spans="1:1" ht="12.75" hidden="1" customHeight="1" outlineLevel="1" x14ac:dyDescent="0.2">
      <c r="A1083" s="44" t="e">
        <f>IF(#REF!="",1,0)</f>
        <v>#REF!</v>
      </c>
    </row>
    <row r="1084" spans="1:1" ht="12.75" hidden="1" customHeight="1" outlineLevel="1" x14ac:dyDescent="0.2">
      <c r="A1084" s="44" t="e">
        <f>IF(#REF!="",1,0)</f>
        <v>#REF!</v>
      </c>
    </row>
    <row r="1085" spans="1:1" ht="12.75" hidden="1" customHeight="1" outlineLevel="1" x14ac:dyDescent="0.2">
      <c r="A1085" s="44" t="e">
        <f>IF(#REF!="",1,0)</f>
        <v>#REF!</v>
      </c>
    </row>
    <row r="1086" spans="1:1" ht="12.75" hidden="1" customHeight="1" outlineLevel="1" x14ac:dyDescent="0.2">
      <c r="A1086" s="44" t="e">
        <f>IF(#REF!="",1,0)</f>
        <v>#REF!</v>
      </c>
    </row>
    <row r="1087" spans="1:1" ht="12.75" hidden="1" customHeight="1" outlineLevel="1" x14ac:dyDescent="0.2">
      <c r="A1087" s="44" t="e">
        <f>IF(#REF!="",1,0)</f>
        <v>#REF!</v>
      </c>
    </row>
    <row r="1088" spans="1:1" ht="12.75" hidden="1" customHeight="1" outlineLevel="1" x14ac:dyDescent="0.2">
      <c r="A1088" s="44" t="e">
        <f>IF(#REF!="",1,0)</f>
        <v>#REF!</v>
      </c>
    </row>
    <row r="1089" spans="1:1" ht="12.75" hidden="1" customHeight="1" outlineLevel="1" x14ac:dyDescent="0.2">
      <c r="A1089" s="44" t="e">
        <f>IF(#REF!="",1,0)</f>
        <v>#REF!</v>
      </c>
    </row>
    <row r="1090" spans="1:1" ht="12.75" hidden="1" customHeight="1" outlineLevel="1" x14ac:dyDescent="0.2">
      <c r="A1090" s="44" t="e">
        <f>IF(#REF!="",1,0)</f>
        <v>#REF!</v>
      </c>
    </row>
    <row r="1091" spans="1:1" ht="12.75" hidden="1" customHeight="1" outlineLevel="2" x14ac:dyDescent="0.2">
      <c r="A1091" s="44" t="e">
        <f>IF(#REF!="",1,0)</f>
        <v>#REF!</v>
      </c>
    </row>
    <row r="1092" spans="1:1" ht="12.75" hidden="1" customHeight="1" outlineLevel="2" x14ac:dyDescent="0.2">
      <c r="A1092" s="44" t="e">
        <f>IF(#REF!="",1,0)</f>
        <v>#REF!</v>
      </c>
    </row>
    <row r="1093" spans="1:1" ht="12.75" hidden="1" customHeight="1" outlineLevel="2" x14ac:dyDescent="0.2">
      <c r="A1093" s="44" t="e">
        <f>IF(#REF!="",1,0)</f>
        <v>#REF!</v>
      </c>
    </row>
    <row r="1094" spans="1:1" ht="12.75" hidden="1" customHeight="1" outlineLevel="2" x14ac:dyDescent="0.2">
      <c r="A1094" s="44" t="e">
        <f>IF(#REF!="",1,0)</f>
        <v>#REF!</v>
      </c>
    </row>
    <row r="1095" spans="1:1" ht="12.75" hidden="1" customHeight="1" outlineLevel="2" x14ac:dyDescent="0.2">
      <c r="A1095" s="44" t="e">
        <f>IF(#REF!="",1,0)</f>
        <v>#REF!</v>
      </c>
    </row>
    <row r="1096" spans="1:1" ht="12.75" hidden="1" customHeight="1" outlineLevel="2" x14ac:dyDescent="0.2">
      <c r="A1096" s="44" t="e">
        <f>IF(#REF!="",1,0)</f>
        <v>#REF!</v>
      </c>
    </row>
    <row r="1097" spans="1:1" ht="12.75" hidden="1" customHeight="1" outlineLevel="2" x14ac:dyDescent="0.2">
      <c r="A1097" s="44" t="e">
        <f>IF(#REF!="",1,0)</f>
        <v>#REF!</v>
      </c>
    </row>
    <row r="1098" spans="1:1" ht="12.75" hidden="1" customHeight="1" outlineLevel="2" x14ac:dyDescent="0.2">
      <c r="A1098" s="44" t="e">
        <f>IF(#REF!="",1,0)</f>
        <v>#REF!</v>
      </c>
    </row>
    <row r="1099" spans="1:1" ht="12.75" hidden="1" customHeight="1" outlineLevel="2" x14ac:dyDescent="0.2">
      <c r="A1099" s="44" t="e">
        <f>IF(#REF!="",1,0)</f>
        <v>#REF!</v>
      </c>
    </row>
    <row r="1100" spans="1:1" ht="12.75" hidden="1" customHeight="1" outlineLevel="2" x14ac:dyDescent="0.2">
      <c r="A1100" s="44" t="e">
        <f>IF(#REF!="",1,0)</f>
        <v>#REF!</v>
      </c>
    </row>
    <row r="1101" spans="1:1" ht="12.75" hidden="1" customHeight="1" outlineLevel="2" x14ac:dyDescent="0.2">
      <c r="A1101" s="44" t="e">
        <f>IF(#REF!="",1,0)</f>
        <v>#REF!</v>
      </c>
    </row>
    <row r="1102" spans="1:1" ht="12.75" hidden="1" customHeight="1" outlineLevel="2" x14ac:dyDescent="0.2">
      <c r="A1102" s="44" t="e">
        <f>IF(#REF!="",1,0)</f>
        <v>#REF!</v>
      </c>
    </row>
    <row r="1103" spans="1:1" ht="12.75" hidden="1" customHeight="1" outlineLevel="2" x14ac:dyDescent="0.2">
      <c r="A1103" s="44" t="e">
        <f>IF(#REF!="",1,0)</f>
        <v>#REF!</v>
      </c>
    </row>
    <row r="1104" spans="1:1" ht="12.75" hidden="1" customHeight="1" outlineLevel="2" x14ac:dyDescent="0.2">
      <c r="A1104" s="44" t="e">
        <f>IF(#REF!="",1,0)</f>
        <v>#REF!</v>
      </c>
    </row>
    <row r="1105" spans="1:1" ht="12.75" hidden="1" customHeight="1" outlineLevel="2" x14ac:dyDescent="0.2">
      <c r="A1105" s="44" t="e">
        <f>IF(#REF!="",1,0)</f>
        <v>#REF!</v>
      </c>
    </row>
    <row r="1106" spans="1:1" ht="12.75" hidden="1" customHeight="1" outlineLevel="2" x14ac:dyDescent="0.2">
      <c r="A1106" s="44" t="e">
        <f>IF(#REF!="",1,0)</f>
        <v>#REF!</v>
      </c>
    </row>
    <row r="1107" spans="1:1" ht="12.75" hidden="1" customHeight="1" outlineLevel="2" x14ac:dyDescent="0.2">
      <c r="A1107" s="44" t="e">
        <f>IF(#REF!="",1,0)</f>
        <v>#REF!</v>
      </c>
    </row>
    <row r="1108" spans="1:1" ht="12.75" hidden="1" customHeight="1" outlineLevel="2" x14ac:dyDescent="0.2">
      <c r="A1108" s="44" t="e">
        <f>IF(#REF!="",1,0)</f>
        <v>#REF!</v>
      </c>
    </row>
    <row r="1109" spans="1:1" ht="12.75" hidden="1" customHeight="1" outlineLevel="2" x14ac:dyDescent="0.2">
      <c r="A1109" s="44" t="e">
        <f>IF(#REF!="",1,0)</f>
        <v>#REF!</v>
      </c>
    </row>
    <row r="1110" spans="1:1" ht="12.75" hidden="1" customHeight="1" outlineLevel="2" x14ac:dyDescent="0.2">
      <c r="A1110" s="44" t="e">
        <f>IF(#REF!="",1,0)</f>
        <v>#REF!</v>
      </c>
    </row>
    <row r="1111" spans="1:1" ht="12.75" hidden="1" customHeight="1" outlineLevel="2" x14ac:dyDescent="0.2">
      <c r="A1111" s="44" t="e">
        <f>IF(#REF!="",1,0)</f>
        <v>#REF!</v>
      </c>
    </row>
    <row r="1112" spans="1:1" ht="12.75" hidden="1" customHeight="1" outlineLevel="2" x14ac:dyDescent="0.2">
      <c r="A1112" s="44" t="e">
        <f>IF(#REF!="",1,0)</f>
        <v>#REF!</v>
      </c>
    </row>
    <row r="1113" spans="1:1" ht="12.75" hidden="1" customHeight="1" outlineLevel="2" x14ac:dyDescent="0.2">
      <c r="A1113" s="44" t="e">
        <f>IF(#REF!="",1,0)</f>
        <v>#REF!</v>
      </c>
    </row>
    <row r="1114" spans="1:1" ht="12.75" hidden="1" customHeight="1" outlineLevel="2" x14ac:dyDescent="0.2">
      <c r="A1114" s="44" t="e">
        <f>IF(#REF!="",1,0)</f>
        <v>#REF!</v>
      </c>
    </row>
    <row r="1115" spans="1:1" ht="12.75" hidden="1" customHeight="1" outlineLevel="2" x14ac:dyDescent="0.2">
      <c r="A1115" s="44" t="e">
        <f>IF(#REF!="",1,0)</f>
        <v>#REF!</v>
      </c>
    </row>
    <row r="1116" spans="1:1" ht="12.75" hidden="1" customHeight="1" outlineLevel="2" x14ac:dyDescent="0.2">
      <c r="A1116" s="44" t="e">
        <f>IF(#REF!="",1,0)</f>
        <v>#REF!</v>
      </c>
    </row>
    <row r="1117" spans="1:1" ht="12.75" hidden="1" customHeight="1" outlineLevel="2" x14ac:dyDescent="0.2">
      <c r="A1117" s="44" t="e">
        <f>IF(#REF!="",1,0)</f>
        <v>#REF!</v>
      </c>
    </row>
    <row r="1118" spans="1:1" ht="12.75" hidden="1" customHeight="1" outlineLevel="2" x14ac:dyDescent="0.2">
      <c r="A1118" s="44" t="e">
        <f>IF(#REF!="",1,0)</f>
        <v>#REF!</v>
      </c>
    </row>
    <row r="1119" spans="1:1" ht="12.75" hidden="1" customHeight="1" outlineLevel="2" x14ac:dyDescent="0.2">
      <c r="A1119" s="44" t="e">
        <f>IF(#REF!="",1,0)</f>
        <v>#REF!</v>
      </c>
    </row>
    <row r="1120" spans="1:1" ht="12.75" hidden="1" customHeight="1" outlineLevel="2" x14ac:dyDescent="0.2">
      <c r="A1120" s="44" t="e">
        <f>IF(#REF!="",1,0)</f>
        <v>#REF!</v>
      </c>
    </row>
    <row r="1121" spans="1:1" ht="12.75" hidden="1" customHeight="1" outlineLevel="2" x14ac:dyDescent="0.2">
      <c r="A1121" s="44" t="e">
        <f>IF(#REF!="",1,0)</f>
        <v>#REF!</v>
      </c>
    </row>
    <row r="1122" spans="1:1" ht="12.75" hidden="1" customHeight="1" outlineLevel="2" x14ac:dyDescent="0.2">
      <c r="A1122" s="44" t="e">
        <f>IF(#REF!="",1,0)</f>
        <v>#REF!</v>
      </c>
    </row>
    <row r="1123" spans="1:1" ht="12.75" hidden="1" customHeight="1" outlineLevel="2" x14ac:dyDescent="0.2">
      <c r="A1123" s="44" t="e">
        <f>IF(#REF!="",1,0)</f>
        <v>#REF!</v>
      </c>
    </row>
    <row r="1124" spans="1:1" ht="12.75" hidden="1" customHeight="1" outlineLevel="2" x14ac:dyDescent="0.2">
      <c r="A1124" s="44" t="e">
        <f>IF(#REF!="",1,0)</f>
        <v>#REF!</v>
      </c>
    </row>
    <row r="1125" spans="1:1" ht="12.75" hidden="1" customHeight="1" outlineLevel="2" x14ac:dyDescent="0.2">
      <c r="A1125" s="44" t="e">
        <f>IF(#REF!="",1,0)</f>
        <v>#REF!</v>
      </c>
    </row>
    <row r="1126" spans="1:1" ht="12.75" hidden="1" customHeight="1" outlineLevel="2" x14ac:dyDescent="0.2">
      <c r="A1126" s="44" t="e">
        <f>IF(#REF!="",1,0)</f>
        <v>#REF!</v>
      </c>
    </row>
    <row r="1127" spans="1:1" ht="12.75" hidden="1" customHeight="1" outlineLevel="2" x14ac:dyDescent="0.2">
      <c r="A1127" s="44" t="e">
        <f>IF(#REF!="",1,0)</f>
        <v>#REF!</v>
      </c>
    </row>
    <row r="1128" spans="1:1" ht="12.75" hidden="1" customHeight="1" outlineLevel="2" x14ac:dyDescent="0.2">
      <c r="A1128" s="44" t="e">
        <f>IF(#REF!="",1,0)</f>
        <v>#REF!</v>
      </c>
    </row>
    <row r="1129" spans="1:1" ht="12.75" hidden="1" customHeight="1" outlineLevel="2" x14ac:dyDescent="0.2">
      <c r="A1129" s="44" t="e">
        <f>IF(#REF!="",1,0)</f>
        <v>#REF!</v>
      </c>
    </row>
    <row r="1130" spans="1:1" ht="12.75" hidden="1" customHeight="1" outlineLevel="2" x14ac:dyDescent="0.2">
      <c r="A1130" s="44" t="e">
        <f>IF(#REF!="",1,0)</f>
        <v>#REF!</v>
      </c>
    </row>
    <row r="1131" spans="1:1" ht="12.75" hidden="1" customHeight="1" outlineLevel="2" x14ac:dyDescent="0.2">
      <c r="A1131" s="44" t="e">
        <f>IF(#REF!="",1,0)</f>
        <v>#REF!</v>
      </c>
    </row>
    <row r="1132" spans="1:1" ht="12.75" hidden="1" customHeight="1" outlineLevel="2" x14ac:dyDescent="0.2">
      <c r="A1132" s="44" t="e">
        <f>IF(#REF!="",1,0)</f>
        <v>#REF!</v>
      </c>
    </row>
    <row r="1133" spans="1:1" ht="12.75" hidden="1" customHeight="1" outlineLevel="2" x14ac:dyDescent="0.2">
      <c r="A1133" s="44" t="e">
        <f>IF(#REF!="",1,0)</f>
        <v>#REF!</v>
      </c>
    </row>
    <row r="1134" spans="1:1" ht="12.75" hidden="1" customHeight="1" outlineLevel="2" x14ac:dyDescent="0.2">
      <c r="A1134" s="44" t="e">
        <f>IF(#REF!="",1,0)</f>
        <v>#REF!</v>
      </c>
    </row>
    <row r="1135" spans="1:1" ht="12.75" hidden="1" customHeight="1" outlineLevel="2" x14ac:dyDescent="0.2">
      <c r="A1135" s="44" t="e">
        <f>IF(#REF!="",1,0)</f>
        <v>#REF!</v>
      </c>
    </row>
    <row r="1136" spans="1:1" ht="12.75" hidden="1" customHeight="1" outlineLevel="2" x14ac:dyDescent="0.2">
      <c r="A1136" s="44" t="e">
        <f>IF(#REF!="",1,0)</f>
        <v>#REF!</v>
      </c>
    </row>
    <row r="1137" spans="1:1" ht="12.75" hidden="1" customHeight="1" outlineLevel="2" x14ac:dyDescent="0.2">
      <c r="A1137" s="44" t="e">
        <f>IF(#REF!="",1,0)</f>
        <v>#REF!</v>
      </c>
    </row>
    <row r="1138" spans="1:1" ht="12.75" hidden="1" customHeight="1" outlineLevel="2" x14ac:dyDescent="0.2">
      <c r="A1138" s="44" t="e">
        <f>IF(#REF!="",1,0)</f>
        <v>#REF!</v>
      </c>
    </row>
    <row r="1139" spans="1:1" ht="12.75" hidden="1" customHeight="1" outlineLevel="2" x14ac:dyDescent="0.2">
      <c r="A1139" s="44" t="e">
        <f>IF(#REF!="",1,0)</f>
        <v>#REF!</v>
      </c>
    </row>
    <row r="1140" spans="1:1" ht="12.75" hidden="1" customHeight="1" outlineLevel="2" x14ac:dyDescent="0.2">
      <c r="A1140" s="44" t="e">
        <f>IF(#REF!="",1,0)</f>
        <v>#REF!</v>
      </c>
    </row>
    <row r="1141" spans="1:1" ht="12.75" hidden="1" customHeight="1" outlineLevel="3" x14ac:dyDescent="0.2">
      <c r="A1141" s="44" t="e">
        <f>IF(#REF!="",1,0)</f>
        <v>#REF!</v>
      </c>
    </row>
    <row r="1142" spans="1:1" ht="12.75" hidden="1" customHeight="1" outlineLevel="3" x14ac:dyDescent="0.2">
      <c r="A1142" s="44" t="e">
        <f>IF(#REF!="",1,0)</f>
        <v>#REF!</v>
      </c>
    </row>
    <row r="1143" spans="1:1" ht="12.75" hidden="1" customHeight="1" outlineLevel="3" x14ac:dyDescent="0.2">
      <c r="A1143" s="44" t="e">
        <f>IF(#REF!="",1,0)</f>
        <v>#REF!</v>
      </c>
    </row>
    <row r="1144" spans="1:1" ht="12.75" hidden="1" customHeight="1" outlineLevel="3" x14ac:dyDescent="0.2">
      <c r="A1144" s="44" t="e">
        <f>IF(#REF!="",1,0)</f>
        <v>#REF!</v>
      </c>
    </row>
    <row r="1145" spans="1:1" ht="12.75" hidden="1" customHeight="1" outlineLevel="3" x14ac:dyDescent="0.2">
      <c r="A1145" s="44" t="e">
        <f>IF(#REF!="",1,0)</f>
        <v>#REF!</v>
      </c>
    </row>
    <row r="1146" spans="1:1" ht="12.75" hidden="1" customHeight="1" outlineLevel="3" x14ac:dyDescent="0.2">
      <c r="A1146" s="44" t="e">
        <f>IF(#REF!="",1,0)</f>
        <v>#REF!</v>
      </c>
    </row>
    <row r="1147" spans="1:1" ht="12.75" hidden="1" customHeight="1" outlineLevel="3" x14ac:dyDescent="0.2">
      <c r="A1147" s="44" t="e">
        <f>IF(#REF!="",1,0)</f>
        <v>#REF!</v>
      </c>
    </row>
    <row r="1148" spans="1:1" ht="12.75" hidden="1" customHeight="1" outlineLevel="3" x14ac:dyDescent="0.2">
      <c r="A1148" s="44" t="e">
        <f>IF(#REF!="",1,0)</f>
        <v>#REF!</v>
      </c>
    </row>
    <row r="1149" spans="1:1" ht="12.75" hidden="1" customHeight="1" outlineLevel="3" x14ac:dyDescent="0.2">
      <c r="A1149" s="44" t="e">
        <f>IF(#REF!="",1,0)</f>
        <v>#REF!</v>
      </c>
    </row>
    <row r="1150" spans="1:1" ht="12.75" hidden="1" customHeight="1" outlineLevel="3" x14ac:dyDescent="0.2">
      <c r="A1150" s="44" t="e">
        <f>IF(#REF!="",1,0)</f>
        <v>#REF!</v>
      </c>
    </row>
    <row r="1151" spans="1:1" ht="12.75" hidden="1" customHeight="1" outlineLevel="3" x14ac:dyDescent="0.2">
      <c r="A1151" s="44" t="e">
        <f>IF(#REF!="",1,0)</f>
        <v>#REF!</v>
      </c>
    </row>
    <row r="1152" spans="1:1" ht="12.75" hidden="1" customHeight="1" outlineLevel="3" x14ac:dyDescent="0.2">
      <c r="A1152" s="44" t="e">
        <f>IF(#REF!="",1,0)</f>
        <v>#REF!</v>
      </c>
    </row>
    <row r="1153" spans="1:1" ht="12.75" hidden="1" customHeight="1" outlineLevel="3" x14ac:dyDescent="0.2">
      <c r="A1153" s="44" t="e">
        <f>IF(#REF!="",1,0)</f>
        <v>#REF!</v>
      </c>
    </row>
    <row r="1154" spans="1:1" ht="12.75" hidden="1" customHeight="1" outlineLevel="3" x14ac:dyDescent="0.2">
      <c r="A1154" s="44" t="e">
        <f>IF(#REF!="",1,0)</f>
        <v>#REF!</v>
      </c>
    </row>
    <row r="1155" spans="1:1" ht="12.75" hidden="1" customHeight="1" outlineLevel="3" x14ac:dyDescent="0.2">
      <c r="A1155" s="44" t="e">
        <f>IF(#REF!="",1,0)</f>
        <v>#REF!</v>
      </c>
    </row>
    <row r="1156" spans="1:1" ht="12.75" hidden="1" customHeight="1" outlineLevel="3" x14ac:dyDescent="0.2">
      <c r="A1156" s="44" t="e">
        <f>IF(#REF!="",1,0)</f>
        <v>#REF!</v>
      </c>
    </row>
    <row r="1157" spans="1:1" ht="12.75" hidden="1" customHeight="1" outlineLevel="3" x14ac:dyDescent="0.2">
      <c r="A1157" s="44" t="e">
        <f>IF(#REF!="",1,0)</f>
        <v>#REF!</v>
      </c>
    </row>
    <row r="1158" spans="1:1" ht="12.75" hidden="1" customHeight="1" outlineLevel="3" x14ac:dyDescent="0.2">
      <c r="A1158" s="44" t="e">
        <f>IF(#REF!="",1,0)</f>
        <v>#REF!</v>
      </c>
    </row>
    <row r="1159" spans="1:1" ht="12.75" hidden="1" customHeight="1" outlineLevel="3" x14ac:dyDescent="0.2">
      <c r="A1159" s="44" t="e">
        <f>IF(#REF!="",1,0)</f>
        <v>#REF!</v>
      </c>
    </row>
    <row r="1160" spans="1:1" ht="12.75" hidden="1" customHeight="1" outlineLevel="3" x14ac:dyDescent="0.2">
      <c r="A1160" s="44" t="e">
        <f>IF(#REF!="",1,0)</f>
        <v>#REF!</v>
      </c>
    </row>
    <row r="1161" spans="1:1" ht="12.75" hidden="1" customHeight="1" outlineLevel="3" x14ac:dyDescent="0.2">
      <c r="A1161" s="44" t="e">
        <f>IF(#REF!="",1,0)</f>
        <v>#REF!</v>
      </c>
    </row>
    <row r="1162" spans="1:1" ht="12.75" hidden="1" customHeight="1" outlineLevel="3" x14ac:dyDescent="0.2">
      <c r="A1162" s="44" t="e">
        <f>IF(#REF!="",1,0)</f>
        <v>#REF!</v>
      </c>
    </row>
    <row r="1163" spans="1:1" ht="12.75" hidden="1" customHeight="1" outlineLevel="3" x14ac:dyDescent="0.2">
      <c r="A1163" s="44" t="e">
        <f>IF(#REF!="",1,0)</f>
        <v>#REF!</v>
      </c>
    </row>
    <row r="1164" spans="1:1" ht="12.75" hidden="1" customHeight="1" outlineLevel="3" x14ac:dyDescent="0.2">
      <c r="A1164" s="44" t="e">
        <f>IF(#REF!="",1,0)</f>
        <v>#REF!</v>
      </c>
    </row>
    <row r="1165" spans="1:1" ht="12.75" hidden="1" customHeight="1" outlineLevel="3" x14ac:dyDescent="0.2">
      <c r="A1165" s="44" t="e">
        <f>IF(#REF!="",1,0)</f>
        <v>#REF!</v>
      </c>
    </row>
    <row r="1166" spans="1:1" ht="12.75" hidden="1" customHeight="1" outlineLevel="3" x14ac:dyDescent="0.2">
      <c r="A1166" s="44" t="e">
        <f>IF(#REF!="",1,0)</f>
        <v>#REF!</v>
      </c>
    </row>
    <row r="1167" spans="1:1" ht="12.75" hidden="1" customHeight="1" outlineLevel="3" x14ac:dyDescent="0.2">
      <c r="A1167" s="44" t="e">
        <f>IF(#REF!="",1,0)</f>
        <v>#REF!</v>
      </c>
    </row>
    <row r="1168" spans="1:1" ht="12.75" hidden="1" customHeight="1" outlineLevel="3" x14ac:dyDescent="0.2">
      <c r="A1168" s="44" t="e">
        <f>IF(#REF!="",1,0)</f>
        <v>#REF!</v>
      </c>
    </row>
    <row r="1169" spans="1:1" ht="12.75" hidden="1" customHeight="1" outlineLevel="3" x14ac:dyDescent="0.2">
      <c r="A1169" s="44" t="e">
        <f>IF(#REF!="",1,0)</f>
        <v>#REF!</v>
      </c>
    </row>
    <row r="1170" spans="1:1" ht="12.75" hidden="1" customHeight="1" outlineLevel="3" x14ac:dyDescent="0.2">
      <c r="A1170" s="44" t="e">
        <f>IF(#REF!="",1,0)</f>
        <v>#REF!</v>
      </c>
    </row>
    <row r="1171" spans="1:1" ht="12.75" hidden="1" customHeight="1" outlineLevel="3" x14ac:dyDescent="0.2">
      <c r="A1171" s="44" t="e">
        <f>IF(#REF!="",1,0)</f>
        <v>#REF!</v>
      </c>
    </row>
    <row r="1172" spans="1:1" ht="12.75" hidden="1" customHeight="1" outlineLevel="3" x14ac:dyDescent="0.2">
      <c r="A1172" s="44" t="e">
        <f>IF(#REF!="",1,0)</f>
        <v>#REF!</v>
      </c>
    </row>
    <row r="1173" spans="1:1" ht="12.75" hidden="1" customHeight="1" outlineLevel="3" x14ac:dyDescent="0.2">
      <c r="A1173" s="44" t="e">
        <f>IF(#REF!="",1,0)</f>
        <v>#REF!</v>
      </c>
    </row>
    <row r="1174" spans="1:1" ht="12.75" hidden="1" customHeight="1" outlineLevel="3" x14ac:dyDescent="0.2">
      <c r="A1174" s="44" t="e">
        <f>IF(#REF!="",1,0)</f>
        <v>#REF!</v>
      </c>
    </row>
    <row r="1175" spans="1:1" ht="12.75" hidden="1" customHeight="1" outlineLevel="3" x14ac:dyDescent="0.2">
      <c r="A1175" s="44" t="e">
        <f>IF(#REF!="",1,0)</f>
        <v>#REF!</v>
      </c>
    </row>
    <row r="1176" spans="1:1" ht="12.75" hidden="1" customHeight="1" outlineLevel="3" x14ac:dyDescent="0.2">
      <c r="A1176" s="44" t="e">
        <f>IF(#REF!="",1,0)</f>
        <v>#REF!</v>
      </c>
    </row>
    <row r="1177" spans="1:1" ht="12.75" hidden="1" customHeight="1" outlineLevel="3" x14ac:dyDescent="0.2">
      <c r="A1177" s="44" t="e">
        <f>IF(#REF!="",1,0)</f>
        <v>#REF!</v>
      </c>
    </row>
    <row r="1178" spans="1:1" ht="12.75" hidden="1" customHeight="1" outlineLevel="3" x14ac:dyDescent="0.2">
      <c r="A1178" s="44" t="e">
        <f>IF(#REF!="",1,0)</f>
        <v>#REF!</v>
      </c>
    </row>
    <row r="1179" spans="1:1" ht="12.75" hidden="1" customHeight="1" outlineLevel="3" x14ac:dyDescent="0.2">
      <c r="A1179" s="44" t="e">
        <f>IF(#REF!="",1,0)</f>
        <v>#REF!</v>
      </c>
    </row>
    <row r="1180" spans="1:1" ht="12.75" hidden="1" customHeight="1" outlineLevel="3" x14ac:dyDescent="0.2">
      <c r="A1180" s="44" t="e">
        <f>IF(#REF!="",1,0)</f>
        <v>#REF!</v>
      </c>
    </row>
    <row r="1181" spans="1:1" ht="12.75" hidden="1" customHeight="1" outlineLevel="3" x14ac:dyDescent="0.2">
      <c r="A1181" s="44" t="e">
        <f>IF(#REF!="",1,0)</f>
        <v>#REF!</v>
      </c>
    </row>
    <row r="1182" spans="1:1" ht="12.75" hidden="1" customHeight="1" outlineLevel="3" x14ac:dyDescent="0.2">
      <c r="A1182" s="44" t="e">
        <f>IF(#REF!="",1,0)</f>
        <v>#REF!</v>
      </c>
    </row>
    <row r="1183" spans="1:1" ht="12.75" hidden="1" customHeight="1" outlineLevel="3" x14ac:dyDescent="0.2">
      <c r="A1183" s="44" t="e">
        <f>IF(#REF!="",1,0)</f>
        <v>#REF!</v>
      </c>
    </row>
    <row r="1184" spans="1:1" ht="12.75" hidden="1" customHeight="1" outlineLevel="3" x14ac:dyDescent="0.2">
      <c r="A1184" s="44" t="e">
        <f>IF(#REF!="",1,0)</f>
        <v>#REF!</v>
      </c>
    </row>
    <row r="1185" spans="1:1" ht="12.75" hidden="1" customHeight="1" outlineLevel="3" x14ac:dyDescent="0.2">
      <c r="A1185" s="44" t="e">
        <f>IF(#REF!="",1,0)</f>
        <v>#REF!</v>
      </c>
    </row>
    <row r="1186" spans="1:1" ht="12.75" hidden="1" customHeight="1" outlineLevel="3" x14ac:dyDescent="0.2">
      <c r="A1186" s="44" t="e">
        <f>IF(#REF!="",1,0)</f>
        <v>#REF!</v>
      </c>
    </row>
    <row r="1187" spans="1:1" ht="12.75" hidden="1" customHeight="1" outlineLevel="3" x14ac:dyDescent="0.2">
      <c r="A1187" s="44" t="e">
        <f>IF(#REF!="",1,0)</f>
        <v>#REF!</v>
      </c>
    </row>
    <row r="1188" spans="1:1" ht="12.75" hidden="1" customHeight="1" outlineLevel="3" x14ac:dyDescent="0.2">
      <c r="A1188" s="44" t="e">
        <f>IF(#REF!="",1,0)</f>
        <v>#REF!</v>
      </c>
    </row>
    <row r="1189" spans="1:1" ht="12.75" hidden="1" customHeight="1" outlineLevel="3" x14ac:dyDescent="0.2">
      <c r="A1189" s="44" t="e">
        <f>IF(#REF!="",1,0)</f>
        <v>#REF!</v>
      </c>
    </row>
    <row r="1190" spans="1:1" ht="12.75" hidden="1" customHeight="1" outlineLevel="3" x14ac:dyDescent="0.2">
      <c r="A1190" s="44" t="e">
        <f>IF(#REF!="",1,0)</f>
        <v>#REF!</v>
      </c>
    </row>
    <row r="1191" spans="1:1" ht="12.75" hidden="1" customHeight="1" outlineLevel="4" x14ac:dyDescent="0.2">
      <c r="A1191" s="44" t="e">
        <f>IF(#REF!="",1,0)</f>
        <v>#REF!</v>
      </c>
    </row>
    <row r="1192" spans="1:1" ht="12.75" hidden="1" customHeight="1" outlineLevel="4" x14ac:dyDescent="0.2">
      <c r="A1192" s="44" t="e">
        <f>IF(#REF!="",1,0)</f>
        <v>#REF!</v>
      </c>
    </row>
    <row r="1193" spans="1:1" ht="12.75" hidden="1" customHeight="1" outlineLevel="4" x14ac:dyDescent="0.2">
      <c r="A1193" s="44" t="e">
        <f>IF(#REF!="",1,0)</f>
        <v>#REF!</v>
      </c>
    </row>
    <row r="1194" spans="1:1" ht="12.75" hidden="1" customHeight="1" outlineLevel="4" x14ac:dyDescent="0.2">
      <c r="A1194" s="44" t="e">
        <f>IF(#REF!="",1,0)</f>
        <v>#REF!</v>
      </c>
    </row>
    <row r="1195" spans="1:1" ht="12.75" hidden="1" customHeight="1" outlineLevel="4" x14ac:dyDescent="0.2">
      <c r="A1195" s="44" t="e">
        <f>IF(#REF!="",1,0)</f>
        <v>#REF!</v>
      </c>
    </row>
    <row r="1196" spans="1:1" ht="12.75" hidden="1" customHeight="1" outlineLevel="4" x14ac:dyDescent="0.2">
      <c r="A1196" s="44" t="e">
        <f>IF(#REF!="",1,0)</f>
        <v>#REF!</v>
      </c>
    </row>
    <row r="1197" spans="1:1" ht="12.75" hidden="1" customHeight="1" outlineLevel="4" x14ac:dyDescent="0.2">
      <c r="A1197" s="44" t="e">
        <f>IF(#REF!="",1,0)</f>
        <v>#REF!</v>
      </c>
    </row>
    <row r="1198" spans="1:1" ht="12.75" hidden="1" customHeight="1" outlineLevel="4" x14ac:dyDescent="0.2">
      <c r="A1198" s="44" t="e">
        <f>IF(#REF!="",1,0)</f>
        <v>#REF!</v>
      </c>
    </row>
    <row r="1199" spans="1:1" ht="12.75" hidden="1" customHeight="1" outlineLevel="4" x14ac:dyDescent="0.2">
      <c r="A1199" s="44" t="e">
        <f>IF(#REF!="",1,0)</f>
        <v>#REF!</v>
      </c>
    </row>
    <row r="1200" spans="1:1" ht="12.75" hidden="1" customHeight="1" outlineLevel="4" x14ac:dyDescent="0.2">
      <c r="A1200" s="44" t="e">
        <f>IF(#REF!="",1,0)</f>
        <v>#REF!</v>
      </c>
    </row>
    <row r="1201" spans="1:1" ht="12.75" hidden="1" customHeight="1" outlineLevel="4" x14ac:dyDescent="0.2">
      <c r="A1201" s="44" t="e">
        <f>IF(#REF!="",1,0)</f>
        <v>#REF!</v>
      </c>
    </row>
    <row r="1202" spans="1:1" ht="12.75" hidden="1" customHeight="1" outlineLevel="4" x14ac:dyDescent="0.2">
      <c r="A1202" s="44" t="e">
        <f>IF(#REF!="",1,0)</f>
        <v>#REF!</v>
      </c>
    </row>
    <row r="1203" spans="1:1" ht="12.75" hidden="1" customHeight="1" outlineLevel="4" x14ac:dyDescent="0.2">
      <c r="A1203" s="44" t="e">
        <f>IF(#REF!="",1,0)</f>
        <v>#REF!</v>
      </c>
    </row>
    <row r="1204" spans="1:1" ht="12.75" hidden="1" customHeight="1" outlineLevel="4" x14ac:dyDescent="0.2">
      <c r="A1204" s="44" t="e">
        <f>IF(#REF!="",1,0)</f>
        <v>#REF!</v>
      </c>
    </row>
    <row r="1205" spans="1:1" ht="12.75" hidden="1" customHeight="1" outlineLevel="4" x14ac:dyDescent="0.2">
      <c r="A1205" s="44" t="e">
        <f>IF(#REF!="",1,0)</f>
        <v>#REF!</v>
      </c>
    </row>
    <row r="1206" spans="1:1" ht="12.75" hidden="1" customHeight="1" outlineLevel="4" x14ac:dyDescent="0.2">
      <c r="A1206" s="44" t="e">
        <f>IF(#REF!="",1,0)</f>
        <v>#REF!</v>
      </c>
    </row>
    <row r="1207" spans="1:1" ht="12.75" hidden="1" customHeight="1" outlineLevel="4" x14ac:dyDescent="0.2">
      <c r="A1207" s="44" t="e">
        <f>IF(#REF!="",1,0)</f>
        <v>#REF!</v>
      </c>
    </row>
    <row r="1208" spans="1:1" ht="12.75" hidden="1" customHeight="1" outlineLevel="4" x14ac:dyDescent="0.2">
      <c r="A1208" s="44" t="e">
        <f>IF(#REF!="",1,0)</f>
        <v>#REF!</v>
      </c>
    </row>
    <row r="1209" spans="1:1" ht="12.75" hidden="1" customHeight="1" outlineLevel="4" x14ac:dyDescent="0.2">
      <c r="A1209" s="44" t="e">
        <f>IF(#REF!="",1,0)</f>
        <v>#REF!</v>
      </c>
    </row>
    <row r="1210" spans="1:1" ht="12.75" hidden="1" customHeight="1" outlineLevel="4" x14ac:dyDescent="0.2">
      <c r="A1210" s="44" t="e">
        <f>IF(#REF!="",1,0)</f>
        <v>#REF!</v>
      </c>
    </row>
    <row r="1211" spans="1:1" ht="12.75" hidden="1" customHeight="1" outlineLevel="4" x14ac:dyDescent="0.2">
      <c r="A1211" s="44" t="e">
        <f>IF(#REF!="",1,0)</f>
        <v>#REF!</v>
      </c>
    </row>
    <row r="1212" spans="1:1" ht="12.75" hidden="1" customHeight="1" outlineLevel="4" x14ac:dyDescent="0.2">
      <c r="A1212" s="44" t="e">
        <f>IF(#REF!="",1,0)</f>
        <v>#REF!</v>
      </c>
    </row>
    <row r="1213" spans="1:1" ht="12.75" hidden="1" customHeight="1" outlineLevel="4" x14ac:dyDescent="0.2">
      <c r="A1213" s="44" t="e">
        <f>IF(#REF!="",1,0)</f>
        <v>#REF!</v>
      </c>
    </row>
    <row r="1214" spans="1:1" ht="12.75" hidden="1" customHeight="1" outlineLevel="4" x14ac:dyDescent="0.2">
      <c r="A1214" s="44" t="e">
        <f>IF(#REF!="",1,0)</f>
        <v>#REF!</v>
      </c>
    </row>
    <row r="1215" spans="1:1" ht="12.75" hidden="1" customHeight="1" outlineLevel="4" x14ac:dyDescent="0.2">
      <c r="A1215" s="44" t="e">
        <f>IF(#REF!="",1,0)</f>
        <v>#REF!</v>
      </c>
    </row>
    <row r="1216" spans="1:1" ht="12.75" hidden="1" customHeight="1" outlineLevel="4" x14ac:dyDescent="0.2">
      <c r="A1216" s="44" t="e">
        <f>IF(#REF!="",1,0)</f>
        <v>#REF!</v>
      </c>
    </row>
    <row r="1217" spans="1:1" ht="12.75" hidden="1" customHeight="1" outlineLevel="4" x14ac:dyDescent="0.2">
      <c r="A1217" s="44" t="e">
        <f>IF(#REF!="",1,0)</f>
        <v>#REF!</v>
      </c>
    </row>
    <row r="1218" spans="1:1" ht="12.75" hidden="1" customHeight="1" outlineLevel="4" x14ac:dyDescent="0.2">
      <c r="A1218" s="44" t="e">
        <f>IF(#REF!="",1,0)</f>
        <v>#REF!</v>
      </c>
    </row>
    <row r="1219" spans="1:1" ht="12.75" hidden="1" customHeight="1" outlineLevel="4" x14ac:dyDescent="0.2">
      <c r="A1219" s="44" t="e">
        <f>IF(#REF!="",1,0)</f>
        <v>#REF!</v>
      </c>
    </row>
    <row r="1220" spans="1:1" ht="12.75" hidden="1" customHeight="1" outlineLevel="4" x14ac:dyDescent="0.2">
      <c r="A1220" s="44" t="e">
        <f>IF(#REF!="",1,0)</f>
        <v>#REF!</v>
      </c>
    </row>
    <row r="1221" spans="1:1" ht="12.75" hidden="1" customHeight="1" outlineLevel="4" x14ac:dyDescent="0.2">
      <c r="A1221" s="44" t="e">
        <f>IF(#REF!="",1,0)</f>
        <v>#REF!</v>
      </c>
    </row>
    <row r="1222" spans="1:1" ht="12.75" hidden="1" customHeight="1" outlineLevel="4" x14ac:dyDescent="0.2">
      <c r="A1222" s="44" t="e">
        <f>IF(#REF!="",1,0)</f>
        <v>#REF!</v>
      </c>
    </row>
    <row r="1223" spans="1:1" ht="12.75" hidden="1" customHeight="1" outlineLevel="4" x14ac:dyDescent="0.2">
      <c r="A1223" s="44" t="e">
        <f>IF(#REF!="",1,0)</f>
        <v>#REF!</v>
      </c>
    </row>
    <row r="1224" spans="1:1" ht="12.75" hidden="1" customHeight="1" outlineLevel="4" x14ac:dyDescent="0.2">
      <c r="A1224" s="44" t="e">
        <f>IF(#REF!="",1,0)</f>
        <v>#REF!</v>
      </c>
    </row>
    <row r="1225" spans="1:1" ht="12.75" hidden="1" customHeight="1" outlineLevel="4" x14ac:dyDescent="0.2">
      <c r="A1225" s="44" t="e">
        <f>IF(#REF!="",1,0)</f>
        <v>#REF!</v>
      </c>
    </row>
    <row r="1226" spans="1:1" ht="12.75" hidden="1" customHeight="1" outlineLevel="4" x14ac:dyDescent="0.2">
      <c r="A1226" s="44" t="e">
        <f>IF(#REF!="",1,0)</f>
        <v>#REF!</v>
      </c>
    </row>
    <row r="1227" spans="1:1" ht="12.75" hidden="1" customHeight="1" outlineLevel="4" x14ac:dyDescent="0.2">
      <c r="A1227" s="44" t="e">
        <f>IF(#REF!="",1,0)</f>
        <v>#REF!</v>
      </c>
    </row>
    <row r="1228" spans="1:1" ht="12.75" hidden="1" customHeight="1" outlineLevel="4" x14ac:dyDescent="0.2">
      <c r="A1228" s="44" t="e">
        <f>IF(#REF!="",1,0)</f>
        <v>#REF!</v>
      </c>
    </row>
    <row r="1229" spans="1:1" ht="12.75" hidden="1" customHeight="1" outlineLevel="4" x14ac:dyDescent="0.2">
      <c r="A1229" s="44" t="e">
        <f>IF(#REF!="",1,0)</f>
        <v>#REF!</v>
      </c>
    </row>
    <row r="1230" spans="1:1" ht="12.75" hidden="1" customHeight="1" outlineLevel="4" x14ac:dyDescent="0.2">
      <c r="A1230" s="44" t="e">
        <f>IF(#REF!="",1,0)</f>
        <v>#REF!</v>
      </c>
    </row>
    <row r="1231" spans="1:1" ht="12.75" hidden="1" customHeight="1" outlineLevel="4" x14ac:dyDescent="0.2">
      <c r="A1231" s="44" t="e">
        <f>IF(#REF!="",1,0)</f>
        <v>#REF!</v>
      </c>
    </row>
    <row r="1232" spans="1:1" ht="12.75" hidden="1" customHeight="1" outlineLevel="4" x14ac:dyDescent="0.2">
      <c r="A1232" s="44" t="e">
        <f>IF(#REF!="",1,0)</f>
        <v>#REF!</v>
      </c>
    </row>
    <row r="1233" spans="1:1" ht="12.75" hidden="1" customHeight="1" outlineLevel="4" x14ac:dyDescent="0.2">
      <c r="A1233" s="44" t="e">
        <f>IF(#REF!="",1,0)</f>
        <v>#REF!</v>
      </c>
    </row>
    <row r="1234" spans="1:1" ht="12.75" hidden="1" customHeight="1" outlineLevel="4" x14ac:dyDescent="0.2">
      <c r="A1234" s="44" t="e">
        <f>IF(#REF!="",1,0)</f>
        <v>#REF!</v>
      </c>
    </row>
    <row r="1235" spans="1:1" ht="12.75" hidden="1" customHeight="1" outlineLevel="4" x14ac:dyDescent="0.2">
      <c r="A1235" s="44" t="e">
        <f>IF(#REF!="",1,0)</f>
        <v>#REF!</v>
      </c>
    </row>
    <row r="1236" spans="1:1" ht="12.75" hidden="1" customHeight="1" outlineLevel="4" x14ac:dyDescent="0.2">
      <c r="A1236" s="44" t="e">
        <f>IF(#REF!="",1,0)</f>
        <v>#REF!</v>
      </c>
    </row>
    <row r="1237" spans="1:1" ht="12.75" hidden="1" customHeight="1" outlineLevel="4" x14ac:dyDescent="0.2">
      <c r="A1237" s="44" t="e">
        <f>IF(#REF!="",1,0)</f>
        <v>#REF!</v>
      </c>
    </row>
    <row r="1238" spans="1:1" ht="12.75" hidden="1" customHeight="1" outlineLevel="4" x14ac:dyDescent="0.2">
      <c r="A1238" s="44" t="e">
        <f>IF(#REF!="",1,0)</f>
        <v>#REF!</v>
      </c>
    </row>
    <row r="1239" spans="1:1" ht="12.75" hidden="1" customHeight="1" outlineLevel="4" x14ac:dyDescent="0.2">
      <c r="A1239" s="44" t="e">
        <f>IF(#REF!="",1,0)</f>
        <v>#REF!</v>
      </c>
    </row>
    <row r="1240" spans="1:1" ht="13.5" hidden="1" customHeight="1" outlineLevel="4" thickBot="1" x14ac:dyDescent="0.25">
      <c r="A1240" s="44" t="e">
        <f>IF(#REF!="",1,0)</f>
        <v>#REF!</v>
      </c>
    </row>
    <row r="1241" spans="1:1" x14ac:dyDescent="0.2">
      <c r="A1241" s="44">
        <v>0</v>
      </c>
    </row>
    <row r="1242" spans="1:1" x14ac:dyDescent="0.2">
      <c r="A1242" s="44">
        <v>0</v>
      </c>
    </row>
    <row r="1243" spans="1:1" ht="15" customHeight="1" x14ac:dyDescent="0.2">
      <c r="A1243" s="84">
        <v>0</v>
      </c>
    </row>
    <row r="1244" spans="1:1" ht="15" customHeight="1" x14ac:dyDescent="0.2">
      <c r="A1244" s="84">
        <v>0</v>
      </c>
    </row>
    <row r="1245" spans="1:1" ht="15" customHeight="1" x14ac:dyDescent="0.2">
      <c r="A1245" s="84">
        <v>0</v>
      </c>
    </row>
    <row r="1246" spans="1:1" x14ac:dyDescent="0.2">
      <c r="A1246" s="44">
        <v>0</v>
      </c>
    </row>
    <row r="1247" spans="1:1" ht="12.75" customHeight="1" outlineLevel="1" x14ac:dyDescent="0.2">
      <c r="A1247" s="44">
        <f t="shared" ref="A1247:A1255" si="85">IF($C890="",1,0)</f>
        <v>0</v>
      </c>
    </row>
    <row r="1248" spans="1:1" ht="12.75" customHeight="1" outlineLevel="1" x14ac:dyDescent="0.2">
      <c r="A1248" s="44">
        <f t="shared" si="85"/>
        <v>0</v>
      </c>
    </row>
    <row r="1249" spans="1:1" ht="12.75" customHeight="1" outlineLevel="1" x14ac:dyDescent="0.2">
      <c r="A1249" s="44">
        <f t="shared" si="85"/>
        <v>0</v>
      </c>
    </row>
    <row r="1250" spans="1:1" ht="12.75" customHeight="1" outlineLevel="1" x14ac:dyDescent="0.2">
      <c r="A1250" s="44">
        <f t="shared" si="85"/>
        <v>0</v>
      </c>
    </row>
    <row r="1251" spans="1:1" ht="12.75" customHeight="1" outlineLevel="1" x14ac:dyDescent="0.2">
      <c r="A1251" s="44">
        <f t="shared" si="85"/>
        <v>0</v>
      </c>
    </row>
    <row r="1252" spans="1:1" ht="12.75" customHeight="1" outlineLevel="1" x14ac:dyDescent="0.2">
      <c r="A1252" s="44">
        <f t="shared" si="85"/>
        <v>0</v>
      </c>
    </row>
    <row r="1253" spans="1:1" ht="12.75" customHeight="1" outlineLevel="1" x14ac:dyDescent="0.2">
      <c r="A1253" s="44">
        <f t="shared" si="85"/>
        <v>0</v>
      </c>
    </row>
    <row r="1254" spans="1:1" ht="12.75" customHeight="1" outlineLevel="1" x14ac:dyDescent="0.2">
      <c r="A1254" s="44">
        <f t="shared" si="85"/>
        <v>0</v>
      </c>
    </row>
    <row r="1255" spans="1:1" ht="12.75" customHeight="1" outlineLevel="1" x14ac:dyDescent="0.2">
      <c r="A1255" s="44">
        <f t="shared" si="85"/>
        <v>0</v>
      </c>
    </row>
    <row r="1256" spans="1:1" ht="12.75" hidden="1" customHeight="1" outlineLevel="1" x14ac:dyDescent="0.2">
      <c r="A1256" s="44" t="e">
        <f>IF(#REF!="",1,0)</f>
        <v>#REF!</v>
      </c>
    </row>
    <row r="1257" spans="1:1" ht="12.75" hidden="1" customHeight="1" outlineLevel="1" x14ac:dyDescent="0.2">
      <c r="A1257" s="44" t="e">
        <f>IF(#REF!="",1,0)</f>
        <v>#REF!</v>
      </c>
    </row>
    <row r="1258" spans="1:1" ht="12.75" hidden="1" customHeight="1" outlineLevel="1" x14ac:dyDescent="0.2">
      <c r="A1258" s="44" t="e">
        <f>IF(#REF!="",1,0)</f>
        <v>#REF!</v>
      </c>
    </row>
    <row r="1259" spans="1:1" ht="12.75" hidden="1" customHeight="1" outlineLevel="1" x14ac:dyDescent="0.2">
      <c r="A1259" s="44" t="e">
        <f>IF(#REF!="",1,0)</f>
        <v>#REF!</v>
      </c>
    </row>
    <row r="1260" spans="1:1" ht="12.75" hidden="1" customHeight="1" outlineLevel="1" x14ac:dyDescent="0.2">
      <c r="A1260" s="44" t="e">
        <f>IF(#REF!="",1,0)</f>
        <v>#REF!</v>
      </c>
    </row>
    <row r="1261" spans="1:1" ht="12.75" hidden="1" customHeight="1" outlineLevel="1" x14ac:dyDescent="0.2">
      <c r="A1261" s="44" t="e">
        <f>IF(#REF!="",1,0)</f>
        <v>#REF!</v>
      </c>
    </row>
    <row r="1262" spans="1:1" ht="12.75" hidden="1" customHeight="1" outlineLevel="1" x14ac:dyDescent="0.2">
      <c r="A1262" s="44" t="e">
        <f>IF(#REF!="",1,0)</f>
        <v>#REF!</v>
      </c>
    </row>
    <row r="1263" spans="1:1" ht="12.75" hidden="1" customHeight="1" outlineLevel="1" x14ac:dyDescent="0.2">
      <c r="A1263" s="44" t="e">
        <f>IF(#REF!="",1,0)</f>
        <v>#REF!</v>
      </c>
    </row>
    <row r="1264" spans="1:1" ht="12.75" hidden="1" customHeight="1" outlineLevel="1" x14ac:dyDescent="0.2">
      <c r="A1264" s="44" t="e">
        <f>IF(#REF!="",1,0)</f>
        <v>#REF!</v>
      </c>
    </row>
    <row r="1265" spans="1:1" ht="12.75" hidden="1" customHeight="1" outlineLevel="1" x14ac:dyDescent="0.2">
      <c r="A1265" s="44" t="e">
        <f>IF(#REF!="",1,0)</f>
        <v>#REF!</v>
      </c>
    </row>
    <row r="1266" spans="1:1" ht="12.75" hidden="1" customHeight="1" outlineLevel="1" x14ac:dyDescent="0.2">
      <c r="A1266" s="44" t="e">
        <f>IF(#REF!="",1,0)</f>
        <v>#REF!</v>
      </c>
    </row>
    <row r="1267" spans="1:1" ht="12.75" hidden="1" customHeight="1" outlineLevel="1" x14ac:dyDescent="0.2">
      <c r="A1267" s="44" t="e">
        <f>IF(#REF!="",1,0)</f>
        <v>#REF!</v>
      </c>
    </row>
    <row r="1268" spans="1:1" ht="12.75" hidden="1" customHeight="1" outlineLevel="1" x14ac:dyDescent="0.2">
      <c r="A1268" s="44" t="e">
        <f>IF(#REF!="",1,0)</f>
        <v>#REF!</v>
      </c>
    </row>
    <row r="1269" spans="1:1" ht="12.75" hidden="1" customHeight="1" outlineLevel="1" x14ac:dyDescent="0.2">
      <c r="A1269" s="44" t="e">
        <f>IF(#REF!="",1,0)</f>
        <v>#REF!</v>
      </c>
    </row>
    <row r="1270" spans="1:1" ht="12.75" hidden="1" customHeight="1" outlineLevel="1" x14ac:dyDescent="0.2">
      <c r="A1270" s="44" t="e">
        <f>IF(#REF!="",1,0)</f>
        <v>#REF!</v>
      </c>
    </row>
    <row r="1271" spans="1:1" ht="12.75" hidden="1" customHeight="1" outlineLevel="1" x14ac:dyDescent="0.2">
      <c r="A1271" s="44" t="e">
        <f>IF(#REF!="",1,0)</f>
        <v>#REF!</v>
      </c>
    </row>
    <row r="1272" spans="1:1" ht="12.75" hidden="1" customHeight="1" outlineLevel="1" x14ac:dyDescent="0.2">
      <c r="A1272" s="44" t="e">
        <f>IF(#REF!="",1,0)</f>
        <v>#REF!</v>
      </c>
    </row>
    <row r="1273" spans="1:1" ht="12.75" hidden="1" customHeight="1" outlineLevel="1" x14ac:dyDescent="0.2">
      <c r="A1273" s="44" t="e">
        <f>IF(#REF!="",1,0)</f>
        <v>#REF!</v>
      </c>
    </row>
    <row r="1274" spans="1:1" ht="12.75" hidden="1" customHeight="1" outlineLevel="1" x14ac:dyDescent="0.2">
      <c r="A1274" s="44" t="e">
        <f>IF(#REF!="",1,0)</f>
        <v>#REF!</v>
      </c>
    </row>
    <row r="1275" spans="1:1" ht="12.75" hidden="1" customHeight="1" outlineLevel="1" x14ac:dyDescent="0.2">
      <c r="A1275" s="44" t="e">
        <f>IF(#REF!="",1,0)</f>
        <v>#REF!</v>
      </c>
    </row>
    <row r="1276" spans="1:1" ht="12.75" hidden="1" customHeight="1" outlineLevel="1" x14ac:dyDescent="0.2">
      <c r="A1276" s="44" t="e">
        <f>IF(#REF!="",1,0)</f>
        <v>#REF!</v>
      </c>
    </row>
    <row r="1277" spans="1:1" ht="12.75" hidden="1" customHeight="1" outlineLevel="1" x14ac:dyDescent="0.2">
      <c r="A1277" s="44" t="e">
        <f>IF(#REF!="",1,0)</f>
        <v>#REF!</v>
      </c>
    </row>
    <row r="1278" spans="1:1" ht="12.75" hidden="1" customHeight="1" outlineLevel="1" x14ac:dyDescent="0.2">
      <c r="A1278" s="44" t="e">
        <f>IF(#REF!="",1,0)</f>
        <v>#REF!</v>
      </c>
    </row>
    <row r="1279" spans="1:1" ht="12.75" hidden="1" customHeight="1" outlineLevel="1" x14ac:dyDescent="0.2">
      <c r="A1279" s="44" t="e">
        <f>IF(#REF!="",1,0)</f>
        <v>#REF!</v>
      </c>
    </row>
    <row r="1280" spans="1:1" ht="12.75" hidden="1" customHeight="1" outlineLevel="1" x14ac:dyDescent="0.2">
      <c r="A1280" s="44" t="e">
        <f>IF(#REF!="",1,0)</f>
        <v>#REF!</v>
      </c>
    </row>
    <row r="1281" spans="1:1" ht="12.75" hidden="1" customHeight="1" outlineLevel="1" x14ac:dyDescent="0.2">
      <c r="A1281" s="44" t="e">
        <f>IF(#REF!="",1,0)</f>
        <v>#REF!</v>
      </c>
    </row>
    <row r="1282" spans="1:1" ht="12.75" hidden="1" customHeight="1" outlineLevel="1" x14ac:dyDescent="0.2">
      <c r="A1282" s="44" t="e">
        <f>IF(#REF!="",1,0)</f>
        <v>#REF!</v>
      </c>
    </row>
    <row r="1283" spans="1:1" ht="12.75" hidden="1" customHeight="1" outlineLevel="1" x14ac:dyDescent="0.2">
      <c r="A1283" s="44" t="e">
        <f>IF(#REF!="",1,0)</f>
        <v>#REF!</v>
      </c>
    </row>
    <row r="1284" spans="1:1" ht="12.75" hidden="1" customHeight="1" outlineLevel="1" x14ac:dyDescent="0.2">
      <c r="A1284" s="44" t="e">
        <f>IF(#REF!="",1,0)</f>
        <v>#REF!</v>
      </c>
    </row>
    <row r="1285" spans="1:1" ht="12.75" hidden="1" customHeight="1" outlineLevel="1" x14ac:dyDescent="0.2">
      <c r="A1285" s="44" t="e">
        <f>IF(#REF!="",1,0)</f>
        <v>#REF!</v>
      </c>
    </row>
    <row r="1286" spans="1:1" ht="12.75" hidden="1" customHeight="1" outlineLevel="1" x14ac:dyDescent="0.2">
      <c r="A1286" s="44" t="e">
        <f>IF(#REF!="",1,0)</f>
        <v>#REF!</v>
      </c>
    </row>
    <row r="1287" spans="1:1" ht="12.75" hidden="1" customHeight="1" outlineLevel="1" x14ac:dyDescent="0.2">
      <c r="A1287" s="44" t="e">
        <f>IF(#REF!="",1,0)</f>
        <v>#REF!</v>
      </c>
    </row>
    <row r="1288" spans="1:1" ht="12.75" hidden="1" customHeight="1" outlineLevel="1" x14ac:dyDescent="0.2">
      <c r="A1288" s="44" t="e">
        <f>IF(#REF!="",1,0)</f>
        <v>#REF!</v>
      </c>
    </row>
    <row r="1289" spans="1:1" ht="12.75" hidden="1" customHeight="1" outlineLevel="1" x14ac:dyDescent="0.2">
      <c r="A1289" s="44" t="e">
        <f>IF(#REF!="",1,0)</f>
        <v>#REF!</v>
      </c>
    </row>
    <row r="1290" spans="1:1" ht="12.75" hidden="1" customHeight="1" outlineLevel="1" x14ac:dyDescent="0.2">
      <c r="A1290" s="44" t="e">
        <f>IF(#REF!="",1,0)</f>
        <v>#REF!</v>
      </c>
    </row>
    <row r="1291" spans="1:1" ht="12.75" hidden="1" customHeight="1" outlineLevel="1" x14ac:dyDescent="0.2">
      <c r="A1291" s="44" t="e">
        <f>IF(#REF!="",1,0)</f>
        <v>#REF!</v>
      </c>
    </row>
    <row r="1292" spans="1:1" ht="12.75" hidden="1" customHeight="1" outlineLevel="1" x14ac:dyDescent="0.2">
      <c r="A1292" s="44" t="e">
        <f>IF(#REF!="",1,0)</f>
        <v>#REF!</v>
      </c>
    </row>
    <row r="1293" spans="1:1" ht="12.75" hidden="1" customHeight="1" outlineLevel="1" x14ac:dyDescent="0.2">
      <c r="A1293" s="44" t="e">
        <f>IF(#REF!="",1,0)</f>
        <v>#REF!</v>
      </c>
    </row>
    <row r="1294" spans="1:1" ht="12.75" hidden="1" customHeight="1" outlineLevel="1" x14ac:dyDescent="0.2">
      <c r="A1294" s="44" t="e">
        <f>IF(#REF!="",1,0)</f>
        <v>#REF!</v>
      </c>
    </row>
    <row r="1295" spans="1:1" ht="12.75" hidden="1" customHeight="1" outlineLevel="1" x14ac:dyDescent="0.2">
      <c r="A1295" s="44" t="e">
        <f>IF(#REF!="",1,0)</f>
        <v>#REF!</v>
      </c>
    </row>
    <row r="1296" spans="1:1" ht="12.75" hidden="1" customHeight="1" outlineLevel="1" x14ac:dyDescent="0.2">
      <c r="A1296" s="44" t="e">
        <f>IF(#REF!="",1,0)</f>
        <v>#REF!</v>
      </c>
    </row>
    <row r="1297" spans="1:1" ht="12.75" hidden="1" customHeight="1" outlineLevel="2" x14ac:dyDescent="0.2">
      <c r="A1297" s="44" t="e">
        <f>IF(#REF!="",1,0)</f>
        <v>#REF!</v>
      </c>
    </row>
    <row r="1298" spans="1:1" ht="12.75" hidden="1" customHeight="1" outlineLevel="2" x14ac:dyDescent="0.2">
      <c r="A1298" s="44" t="e">
        <f>IF(#REF!="",1,0)</f>
        <v>#REF!</v>
      </c>
    </row>
    <row r="1299" spans="1:1" ht="12.75" hidden="1" customHeight="1" outlineLevel="2" x14ac:dyDescent="0.2">
      <c r="A1299" s="44" t="e">
        <f>IF(#REF!="",1,0)</f>
        <v>#REF!</v>
      </c>
    </row>
    <row r="1300" spans="1:1" ht="12.75" hidden="1" customHeight="1" outlineLevel="2" x14ac:dyDescent="0.2">
      <c r="A1300" s="44" t="e">
        <f>IF(#REF!="",1,0)</f>
        <v>#REF!</v>
      </c>
    </row>
    <row r="1301" spans="1:1" ht="12.75" hidden="1" customHeight="1" outlineLevel="2" x14ac:dyDescent="0.2">
      <c r="A1301" s="44" t="e">
        <f>IF(#REF!="",1,0)</f>
        <v>#REF!</v>
      </c>
    </row>
    <row r="1302" spans="1:1" ht="12.75" hidden="1" customHeight="1" outlineLevel="2" x14ac:dyDescent="0.2">
      <c r="A1302" s="44" t="e">
        <f>IF(#REF!="",1,0)</f>
        <v>#REF!</v>
      </c>
    </row>
    <row r="1303" spans="1:1" ht="12.75" hidden="1" customHeight="1" outlineLevel="2" x14ac:dyDescent="0.2">
      <c r="A1303" s="44" t="e">
        <f>IF(#REF!="",1,0)</f>
        <v>#REF!</v>
      </c>
    </row>
    <row r="1304" spans="1:1" ht="12.75" hidden="1" customHeight="1" outlineLevel="2" x14ac:dyDescent="0.2">
      <c r="A1304" s="44" t="e">
        <f>IF(#REF!="",1,0)</f>
        <v>#REF!</v>
      </c>
    </row>
    <row r="1305" spans="1:1" ht="12.75" hidden="1" customHeight="1" outlineLevel="2" x14ac:dyDescent="0.2">
      <c r="A1305" s="44" t="e">
        <f>IF(#REF!="",1,0)</f>
        <v>#REF!</v>
      </c>
    </row>
    <row r="1306" spans="1:1" ht="12.75" hidden="1" customHeight="1" outlineLevel="2" x14ac:dyDescent="0.2">
      <c r="A1306" s="44" t="e">
        <f>IF(#REF!="",1,0)</f>
        <v>#REF!</v>
      </c>
    </row>
    <row r="1307" spans="1:1" ht="12.75" hidden="1" customHeight="1" outlineLevel="2" x14ac:dyDescent="0.2">
      <c r="A1307" s="44" t="e">
        <f>IF(#REF!="",1,0)</f>
        <v>#REF!</v>
      </c>
    </row>
    <row r="1308" spans="1:1" ht="12.75" hidden="1" customHeight="1" outlineLevel="2" x14ac:dyDescent="0.2">
      <c r="A1308" s="44" t="e">
        <f>IF(#REF!="",1,0)</f>
        <v>#REF!</v>
      </c>
    </row>
    <row r="1309" spans="1:1" ht="12.75" hidden="1" customHeight="1" outlineLevel="2" x14ac:dyDescent="0.2">
      <c r="A1309" s="44" t="e">
        <f>IF(#REF!="",1,0)</f>
        <v>#REF!</v>
      </c>
    </row>
    <row r="1310" spans="1:1" ht="12.75" hidden="1" customHeight="1" outlineLevel="2" x14ac:dyDescent="0.2">
      <c r="A1310" s="44" t="e">
        <f>IF(#REF!="",1,0)</f>
        <v>#REF!</v>
      </c>
    </row>
    <row r="1311" spans="1:1" ht="12.75" hidden="1" customHeight="1" outlineLevel="2" x14ac:dyDescent="0.2">
      <c r="A1311" s="44" t="e">
        <f>IF(#REF!="",1,0)</f>
        <v>#REF!</v>
      </c>
    </row>
    <row r="1312" spans="1:1" ht="12.75" hidden="1" customHeight="1" outlineLevel="2" x14ac:dyDescent="0.2">
      <c r="A1312" s="44" t="e">
        <f>IF(#REF!="",1,0)</f>
        <v>#REF!</v>
      </c>
    </row>
    <row r="1313" spans="1:1" ht="12.75" hidden="1" customHeight="1" outlineLevel="2" x14ac:dyDescent="0.2">
      <c r="A1313" s="44" t="e">
        <f>IF(#REF!="",1,0)</f>
        <v>#REF!</v>
      </c>
    </row>
    <row r="1314" spans="1:1" ht="12.75" hidden="1" customHeight="1" outlineLevel="2" x14ac:dyDescent="0.2">
      <c r="A1314" s="44" t="e">
        <f>IF(#REF!="",1,0)</f>
        <v>#REF!</v>
      </c>
    </row>
    <row r="1315" spans="1:1" ht="12.75" hidden="1" customHeight="1" outlineLevel="2" x14ac:dyDescent="0.2">
      <c r="A1315" s="44" t="e">
        <f>IF(#REF!="",1,0)</f>
        <v>#REF!</v>
      </c>
    </row>
    <row r="1316" spans="1:1" ht="12.75" hidden="1" customHeight="1" outlineLevel="2" x14ac:dyDescent="0.2">
      <c r="A1316" s="44" t="e">
        <f>IF(#REF!="",1,0)</f>
        <v>#REF!</v>
      </c>
    </row>
    <row r="1317" spans="1:1" ht="12.75" hidden="1" customHeight="1" outlineLevel="2" x14ac:dyDescent="0.2">
      <c r="A1317" s="44" t="e">
        <f>IF(#REF!="",1,0)</f>
        <v>#REF!</v>
      </c>
    </row>
    <row r="1318" spans="1:1" ht="12.75" hidden="1" customHeight="1" outlineLevel="2" x14ac:dyDescent="0.2">
      <c r="A1318" s="44" t="e">
        <f>IF(#REF!="",1,0)</f>
        <v>#REF!</v>
      </c>
    </row>
    <row r="1319" spans="1:1" ht="12.75" hidden="1" customHeight="1" outlineLevel="2" x14ac:dyDescent="0.2">
      <c r="A1319" s="44" t="e">
        <f>IF(#REF!="",1,0)</f>
        <v>#REF!</v>
      </c>
    </row>
    <row r="1320" spans="1:1" ht="12.75" hidden="1" customHeight="1" outlineLevel="2" x14ac:dyDescent="0.2">
      <c r="A1320" s="44" t="e">
        <f>IF(#REF!="",1,0)</f>
        <v>#REF!</v>
      </c>
    </row>
    <row r="1321" spans="1:1" ht="12.75" hidden="1" customHeight="1" outlineLevel="2" x14ac:dyDescent="0.2">
      <c r="A1321" s="44" t="e">
        <f>IF(#REF!="",1,0)</f>
        <v>#REF!</v>
      </c>
    </row>
    <row r="1322" spans="1:1" ht="12.75" hidden="1" customHeight="1" outlineLevel="2" x14ac:dyDescent="0.2">
      <c r="A1322" s="44" t="e">
        <f>IF(#REF!="",1,0)</f>
        <v>#REF!</v>
      </c>
    </row>
    <row r="1323" spans="1:1" ht="12.75" hidden="1" customHeight="1" outlineLevel="2" x14ac:dyDescent="0.2">
      <c r="A1323" s="44" t="e">
        <f>IF(#REF!="",1,0)</f>
        <v>#REF!</v>
      </c>
    </row>
    <row r="1324" spans="1:1" ht="12.75" hidden="1" customHeight="1" outlineLevel="2" x14ac:dyDescent="0.2">
      <c r="A1324" s="44" t="e">
        <f>IF(#REF!="",1,0)</f>
        <v>#REF!</v>
      </c>
    </row>
    <row r="1325" spans="1:1" ht="12.75" hidden="1" customHeight="1" outlineLevel="2" x14ac:dyDescent="0.2">
      <c r="A1325" s="44" t="e">
        <f>IF(#REF!="",1,0)</f>
        <v>#REF!</v>
      </c>
    </row>
    <row r="1326" spans="1:1" ht="12.75" hidden="1" customHeight="1" outlineLevel="2" x14ac:dyDescent="0.2">
      <c r="A1326" s="44" t="e">
        <f>IF(#REF!="",1,0)</f>
        <v>#REF!</v>
      </c>
    </row>
    <row r="1327" spans="1:1" ht="12.75" hidden="1" customHeight="1" outlineLevel="2" x14ac:dyDescent="0.2">
      <c r="A1327" s="44" t="e">
        <f>IF(#REF!="",1,0)</f>
        <v>#REF!</v>
      </c>
    </row>
    <row r="1328" spans="1:1" ht="12.75" hidden="1" customHeight="1" outlineLevel="2" x14ac:dyDescent="0.2">
      <c r="A1328" s="44" t="e">
        <f>IF(#REF!="",1,0)</f>
        <v>#REF!</v>
      </c>
    </row>
    <row r="1329" spans="1:1" ht="12.75" hidden="1" customHeight="1" outlineLevel="2" x14ac:dyDescent="0.2">
      <c r="A1329" s="44" t="e">
        <f>IF(#REF!="",1,0)</f>
        <v>#REF!</v>
      </c>
    </row>
    <row r="1330" spans="1:1" ht="12.75" hidden="1" customHeight="1" outlineLevel="2" x14ac:dyDescent="0.2">
      <c r="A1330" s="44" t="e">
        <f>IF(#REF!="",1,0)</f>
        <v>#REF!</v>
      </c>
    </row>
    <row r="1331" spans="1:1" ht="12.75" hidden="1" customHeight="1" outlineLevel="2" x14ac:dyDescent="0.2">
      <c r="A1331" s="44" t="e">
        <f>IF(#REF!="",1,0)</f>
        <v>#REF!</v>
      </c>
    </row>
    <row r="1332" spans="1:1" ht="12.75" hidden="1" customHeight="1" outlineLevel="2" x14ac:dyDescent="0.2">
      <c r="A1332" s="44" t="e">
        <f>IF(#REF!="",1,0)</f>
        <v>#REF!</v>
      </c>
    </row>
    <row r="1333" spans="1:1" ht="12.75" hidden="1" customHeight="1" outlineLevel="2" x14ac:dyDescent="0.2">
      <c r="A1333" s="44" t="e">
        <f>IF(#REF!="",1,0)</f>
        <v>#REF!</v>
      </c>
    </row>
    <row r="1334" spans="1:1" ht="12.75" hidden="1" customHeight="1" outlineLevel="2" x14ac:dyDescent="0.2">
      <c r="A1334" s="44" t="e">
        <f>IF(#REF!="",1,0)</f>
        <v>#REF!</v>
      </c>
    </row>
    <row r="1335" spans="1:1" ht="12.75" hidden="1" customHeight="1" outlineLevel="2" x14ac:dyDescent="0.2">
      <c r="A1335" s="44" t="e">
        <f>IF(#REF!="",1,0)</f>
        <v>#REF!</v>
      </c>
    </row>
    <row r="1336" spans="1:1" ht="12.75" hidden="1" customHeight="1" outlineLevel="2" x14ac:dyDescent="0.2">
      <c r="A1336" s="44" t="e">
        <f>IF(#REF!="",1,0)</f>
        <v>#REF!</v>
      </c>
    </row>
    <row r="1337" spans="1:1" ht="12.75" hidden="1" customHeight="1" outlineLevel="2" x14ac:dyDescent="0.2">
      <c r="A1337" s="44" t="e">
        <f>IF(#REF!="",1,0)</f>
        <v>#REF!</v>
      </c>
    </row>
    <row r="1338" spans="1:1" ht="12.75" hidden="1" customHeight="1" outlineLevel="2" x14ac:dyDescent="0.2">
      <c r="A1338" s="44" t="e">
        <f>IF(#REF!="",1,0)</f>
        <v>#REF!</v>
      </c>
    </row>
    <row r="1339" spans="1:1" ht="12.75" hidden="1" customHeight="1" outlineLevel="2" x14ac:dyDescent="0.2">
      <c r="A1339" s="44" t="e">
        <f>IF(#REF!="",1,0)</f>
        <v>#REF!</v>
      </c>
    </row>
    <row r="1340" spans="1:1" ht="12.75" hidden="1" customHeight="1" outlineLevel="2" x14ac:dyDescent="0.2">
      <c r="A1340" s="44" t="e">
        <f>IF(#REF!="",1,0)</f>
        <v>#REF!</v>
      </c>
    </row>
    <row r="1341" spans="1:1" ht="12.75" hidden="1" customHeight="1" outlineLevel="2" x14ac:dyDescent="0.2">
      <c r="A1341" s="44" t="e">
        <f>IF(#REF!="",1,0)</f>
        <v>#REF!</v>
      </c>
    </row>
    <row r="1342" spans="1:1" ht="12.75" hidden="1" customHeight="1" outlineLevel="2" x14ac:dyDescent="0.2">
      <c r="A1342" s="44" t="e">
        <f>IF(#REF!="",1,0)</f>
        <v>#REF!</v>
      </c>
    </row>
    <row r="1343" spans="1:1" ht="12.75" hidden="1" customHeight="1" outlineLevel="2" x14ac:dyDescent="0.2">
      <c r="A1343" s="44" t="e">
        <f>IF(#REF!="",1,0)</f>
        <v>#REF!</v>
      </c>
    </row>
    <row r="1344" spans="1:1" ht="12.75" hidden="1" customHeight="1" outlineLevel="2" x14ac:dyDescent="0.2">
      <c r="A1344" s="44" t="e">
        <f>IF(#REF!="",1,0)</f>
        <v>#REF!</v>
      </c>
    </row>
    <row r="1345" spans="1:1" ht="12.75" hidden="1" customHeight="1" outlineLevel="2" x14ac:dyDescent="0.2">
      <c r="A1345" s="44" t="e">
        <f>IF(#REF!="",1,0)</f>
        <v>#REF!</v>
      </c>
    </row>
    <row r="1346" spans="1:1" ht="12.75" hidden="1" customHeight="1" outlineLevel="2" x14ac:dyDescent="0.2">
      <c r="A1346" s="44" t="e">
        <f>IF(#REF!="",1,0)</f>
        <v>#REF!</v>
      </c>
    </row>
    <row r="1347" spans="1:1" ht="12.75" hidden="1" customHeight="1" outlineLevel="3" x14ac:dyDescent="0.2">
      <c r="A1347" s="44" t="e">
        <f>IF(#REF!="",1,0)</f>
        <v>#REF!</v>
      </c>
    </row>
    <row r="1348" spans="1:1" ht="12.75" hidden="1" customHeight="1" outlineLevel="3" x14ac:dyDescent="0.2">
      <c r="A1348" s="44" t="e">
        <f>IF(#REF!="",1,0)</f>
        <v>#REF!</v>
      </c>
    </row>
    <row r="1349" spans="1:1" ht="12.75" hidden="1" customHeight="1" outlineLevel="3" x14ac:dyDescent="0.2">
      <c r="A1349" s="44" t="e">
        <f>IF(#REF!="",1,0)</f>
        <v>#REF!</v>
      </c>
    </row>
    <row r="1350" spans="1:1" ht="12.75" hidden="1" customHeight="1" outlineLevel="3" x14ac:dyDescent="0.2">
      <c r="A1350" s="44" t="e">
        <f>IF(#REF!="",1,0)</f>
        <v>#REF!</v>
      </c>
    </row>
    <row r="1351" spans="1:1" ht="12.75" hidden="1" customHeight="1" outlineLevel="3" x14ac:dyDescent="0.2">
      <c r="A1351" s="44" t="e">
        <f>IF(#REF!="",1,0)</f>
        <v>#REF!</v>
      </c>
    </row>
    <row r="1352" spans="1:1" ht="12.75" hidden="1" customHeight="1" outlineLevel="3" x14ac:dyDescent="0.2">
      <c r="A1352" s="44" t="e">
        <f>IF(#REF!="",1,0)</f>
        <v>#REF!</v>
      </c>
    </row>
    <row r="1353" spans="1:1" ht="12.75" hidden="1" customHeight="1" outlineLevel="3" x14ac:dyDescent="0.2">
      <c r="A1353" s="44" t="e">
        <f>IF(#REF!="",1,0)</f>
        <v>#REF!</v>
      </c>
    </row>
    <row r="1354" spans="1:1" ht="12.75" hidden="1" customHeight="1" outlineLevel="3" x14ac:dyDescent="0.2">
      <c r="A1354" s="44" t="e">
        <f>IF(#REF!="",1,0)</f>
        <v>#REF!</v>
      </c>
    </row>
    <row r="1355" spans="1:1" ht="12.75" hidden="1" customHeight="1" outlineLevel="3" x14ac:dyDescent="0.2">
      <c r="A1355" s="44" t="e">
        <f>IF(#REF!="",1,0)</f>
        <v>#REF!</v>
      </c>
    </row>
    <row r="1356" spans="1:1" ht="12.75" hidden="1" customHeight="1" outlineLevel="3" x14ac:dyDescent="0.2">
      <c r="A1356" s="44" t="e">
        <f>IF(#REF!="",1,0)</f>
        <v>#REF!</v>
      </c>
    </row>
    <row r="1357" spans="1:1" ht="12.75" hidden="1" customHeight="1" outlineLevel="3" x14ac:dyDescent="0.2">
      <c r="A1357" s="44" t="e">
        <f>IF(#REF!="",1,0)</f>
        <v>#REF!</v>
      </c>
    </row>
    <row r="1358" spans="1:1" ht="12.75" hidden="1" customHeight="1" outlineLevel="3" x14ac:dyDescent="0.2">
      <c r="A1358" s="44" t="e">
        <f>IF(#REF!="",1,0)</f>
        <v>#REF!</v>
      </c>
    </row>
    <row r="1359" spans="1:1" ht="12.75" hidden="1" customHeight="1" outlineLevel="3" x14ac:dyDescent="0.2">
      <c r="A1359" s="44" t="e">
        <f>IF(#REF!="",1,0)</f>
        <v>#REF!</v>
      </c>
    </row>
    <row r="1360" spans="1:1" ht="12.75" hidden="1" customHeight="1" outlineLevel="3" x14ac:dyDescent="0.2">
      <c r="A1360" s="44" t="e">
        <f>IF(#REF!="",1,0)</f>
        <v>#REF!</v>
      </c>
    </row>
    <row r="1361" spans="1:1" ht="12.75" hidden="1" customHeight="1" outlineLevel="3" x14ac:dyDescent="0.2">
      <c r="A1361" s="44" t="e">
        <f>IF(#REF!="",1,0)</f>
        <v>#REF!</v>
      </c>
    </row>
    <row r="1362" spans="1:1" ht="12.75" hidden="1" customHeight="1" outlineLevel="3" x14ac:dyDescent="0.2">
      <c r="A1362" s="44" t="e">
        <f>IF(#REF!="",1,0)</f>
        <v>#REF!</v>
      </c>
    </row>
    <row r="1363" spans="1:1" ht="12.75" hidden="1" customHeight="1" outlineLevel="3" x14ac:dyDescent="0.2">
      <c r="A1363" s="44" t="e">
        <f>IF(#REF!="",1,0)</f>
        <v>#REF!</v>
      </c>
    </row>
    <row r="1364" spans="1:1" ht="12.75" hidden="1" customHeight="1" outlineLevel="3" x14ac:dyDescent="0.2">
      <c r="A1364" s="44" t="e">
        <f>IF(#REF!="",1,0)</f>
        <v>#REF!</v>
      </c>
    </row>
    <row r="1365" spans="1:1" ht="12.75" hidden="1" customHeight="1" outlineLevel="3" x14ac:dyDescent="0.2">
      <c r="A1365" s="44" t="e">
        <f>IF(#REF!="",1,0)</f>
        <v>#REF!</v>
      </c>
    </row>
    <row r="1366" spans="1:1" ht="12.75" hidden="1" customHeight="1" outlineLevel="3" x14ac:dyDescent="0.2">
      <c r="A1366" s="44" t="e">
        <f>IF(#REF!="",1,0)</f>
        <v>#REF!</v>
      </c>
    </row>
    <row r="1367" spans="1:1" ht="12.75" hidden="1" customHeight="1" outlineLevel="3" x14ac:dyDescent="0.2">
      <c r="A1367" s="44" t="e">
        <f>IF(#REF!="",1,0)</f>
        <v>#REF!</v>
      </c>
    </row>
    <row r="1368" spans="1:1" ht="12.75" hidden="1" customHeight="1" outlineLevel="3" x14ac:dyDescent="0.2">
      <c r="A1368" s="44" t="e">
        <f>IF(#REF!="",1,0)</f>
        <v>#REF!</v>
      </c>
    </row>
    <row r="1369" spans="1:1" ht="12.75" hidden="1" customHeight="1" outlineLevel="3" x14ac:dyDescent="0.2">
      <c r="A1369" s="44" t="e">
        <f>IF(#REF!="",1,0)</f>
        <v>#REF!</v>
      </c>
    </row>
    <row r="1370" spans="1:1" ht="12.75" hidden="1" customHeight="1" outlineLevel="3" x14ac:dyDescent="0.2">
      <c r="A1370" s="44" t="e">
        <f>IF(#REF!="",1,0)</f>
        <v>#REF!</v>
      </c>
    </row>
    <row r="1371" spans="1:1" ht="12.75" hidden="1" customHeight="1" outlineLevel="3" x14ac:dyDescent="0.2">
      <c r="A1371" s="44" t="e">
        <f>IF(#REF!="",1,0)</f>
        <v>#REF!</v>
      </c>
    </row>
    <row r="1372" spans="1:1" ht="12.75" hidden="1" customHeight="1" outlineLevel="3" x14ac:dyDescent="0.2">
      <c r="A1372" s="44" t="e">
        <f>IF(#REF!="",1,0)</f>
        <v>#REF!</v>
      </c>
    </row>
    <row r="1373" spans="1:1" ht="12.75" hidden="1" customHeight="1" outlineLevel="3" x14ac:dyDescent="0.2">
      <c r="A1373" s="44" t="e">
        <f>IF(#REF!="",1,0)</f>
        <v>#REF!</v>
      </c>
    </row>
    <row r="1374" spans="1:1" ht="12.75" hidden="1" customHeight="1" outlineLevel="3" x14ac:dyDescent="0.2">
      <c r="A1374" s="44" t="e">
        <f>IF(#REF!="",1,0)</f>
        <v>#REF!</v>
      </c>
    </row>
    <row r="1375" spans="1:1" ht="12.75" hidden="1" customHeight="1" outlineLevel="3" x14ac:dyDescent="0.2">
      <c r="A1375" s="44" t="e">
        <f>IF(#REF!="",1,0)</f>
        <v>#REF!</v>
      </c>
    </row>
    <row r="1376" spans="1:1" ht="12.75" hidden="1" customHeight="1" outlineLevel="3" x14ac:dyDescent="0.2">
      <c r="A1376" s="44" t="e">
        <f>IF(#REF!="",1,0)</f>
        <v>#REF!</v>
      </c>
    </row>
    <row r="1377" spans="1:1" ht="12.75" hidden="1" customHeight="1" outlineLevel="3" x14ac:dyDescent="0.2">
      <c r="A1377" s="44" t="e">
        <f>IF(#REF!="",1,0)</f>
        <v>#REF!</v>
      </c>
    </row>
    <row r="1378" spans="1:1" ht="12.75" hidden="1" customHeight="1" outlineLevel="3" x14ac:dyDescent="0.2">
      <c r="A1378" s="44" t="e">
        <f>IF(#REF!="",1,0)</f>
        <v>#REF!</v>
      </c>
    </row>
    <row r="1379" spans="1:1" ht="12.75" hidden="1" customHeight="1" outlineLevel="3" x14ac:dyDescent="0.2">
      <c r="A1379" s="44" t="e">
        <f>IF(#REF!="",1,0)</f>
        <v>#REF!</v>
      </c>
    </row>
    <row r="1380" spans="1:1" ht="12.75" hidden="1" customHeight="1" outlineLevel="3" x14ac:dyDescent="0.2">
      <c r="A1380" s="44" t="e">
        <f>IF(#REF!="",1,0)</f>
        <v>#REF!</v>
      </c>
    </row>
    <row r="1381" spans="1:1" ht="12.75" hidden="1" customHeight="1" outlineLevel="3" x14ac:dyDescent="0.2">
      <c r="A1381" s="44" t="e">
        <f>IF(#REF!="",1,0)</f>
        <v>#REF!</v>
      </c>
    </row>
    <row r="1382" spans="1:1" ht="12.75" hidden="1" customHeight="1" outlineLevel="3" x14ac:dyDescent="0.2">
      <c r="A1382" s="44" t="e">
        <f>IF(#REF!="",1,0)</f>
        <v>#REF!</v>
      </c>
    </row>
    <row r="1383" spans="1:1" ht="12.75" hidden="1" customHeight="1" outlineLevel="3" x14ac:dyDescent="0.2">
      <c r="A1383" s="44" t="e">
        <f>IF(#REF!="",1,0)</f>
        <v>#REF!</v>
      </c>
    </row>
    <row r="1384" spans="1:1" ht="12.75" hidden="1" customHeight="1" outlineLevel="3" x14ac:dyDescent="0.2">
      <c r="A1384" s="44" t="e">
        <f>IF(#REF!="",1,0)</f>
        <v>#REF!</v>
      </c>
    </row>
    <row r="1385" spans="1:1" ht="12.75" hidden="1" customHeight="1" outlineLevel="3" x14ac:dyDescent="0.2">
      <c r="A1385" s="44" t="e">
        <f>IF(#REF!="",1,0)</f>
        <v>#REF!</v>
      </c>
    </row>
    <row r="1386" spans="1:1" ht="12.75" hidden="1" customHeight="1" outlineLevel="3" x14ac:dyDescent="0.2">
      <c r="A1386" s="44" t="e">
        <f>IF(#REF!="",1,0)</f>
        <v>#REF!</v>
      </c>
    </row>
    <row r="1387" spans="1:1" ht="12.75" hidden="1" customHeight="1" outlineLevel="3" x14ac:dyDescent="0.2">
      <c r="A1387" s="44" t="e">
        <f>IF(#REF!="",1,0)</f>
        <v>#REF!</v>
      </c>
    </row>
    <row r="1388" spans="1:1" ht="12.75" hidden="1" customHeight="1" outlineLevel="3" x14ac:dyDescent="0.2">
      <c r="A1388" s="44" t="e">
        <f>IF(#REF!="",1,0)</f>
        <v>#REF!</v>
      </c>
    </row>
    <row r="1389" spans="1:1" ht="12.75" hidden="1" customHeight="1" outlineLevel="3" x14ac:dyDescent="0.2">
      <c r="A1389" s="44" t="e">
        <f>IF(#REF!="",1,0)</f>
        <v>#REF!</v>
      </c>
    </row>
    <row r="1390" spans="1:1" ht="12.75" hidden="1" customHeight="1" outlineLevel="3" x14ac:dyDescent="0.2">
      <c r="A1390" s="44" t="e">
        <f>IF(#REF!="",1,0)</f>
        <v>#REF!</v>
      </c>
    </row>
    <row r="1391" spans="1:1" ht="12.75" hidden="1" customHeight="1" outlineLevel="3" x14ac:dyDescent="0.2">
      <c r="A1391" s="44" t="e">
        <f>IF(#REF!="",1,0)</f>
        <v>#REF!</v>
      </c>
    </row>
    <row r="1392" spans="1:1" ht="12.75" hidden="1" customHeight="1" outlineLevel="3" x14ac:dyDescent="0.2">
      <c r="A1392" s="44" t="e">
        <f>IF(#REF!="",1,0)</f>
        <v>#REF!</v>
      </c>
    </row>
    <row r="1393" spans="1:1" ht="12.75" hidden="1" customHeight="1" outlineLevel="3" x14ac:dyDescent="0.2">
      <c r="A1393" s="44" t="e">
        <f>IF(#REF!="",1,0)</f>
        <v>#REF!</v>
      </c>
    </row>
    <row r="1394" spans="1:1" ht="12.75" hidden="1" customHeight="1" outlineLevel="3" x14ac:dyDescent="0.2">
      <c r="A1394" s="44" t="e">
        <f>IF(#REF!="",1,0)</f>
        <v>#REF!</v>
      </c>
    </row>
    <row r="1395" spans="1:1" ht="12.75" hidden="1" customHeight="1" outlineLevel="3" x14ac:dyDescent="0.2">
      <c r="A1395" s="44" t="e">
        <f>IF(#REF!="",1,0)</f>
        <v>#REF!</v>
      </c>
    </row>
    <row r="1396" spans="1:1" ht="12.75" hidden="1" customHeight="1" outlineLevel="3" x14ac:dyDescent="0.2">
      <c r="A1396" s="44" t="e">
        <f>IF(#REF!="",1,0)</f>
        <v>#REF!</v>
      </c>
    </row>
    <row r="1397" spans="1:1" ht="12.75" hidden="1" customHeight="1" outlineLevel="4" x14ac:dyDescent="0.2">
      <c r="A1397" s="44" t="e">
        <f>IF(#REF!="",1,0)</f>
        <v>#REF!</v>
      </c>
    </row>
    <row r="1398" spans="1:1" ht="12.75" hidden="1" customHeight="1" outlineLevel="4" x14ac:dyDescent="0.2">
      <c r="A1398" s="44" t="e">
        <f>IF(#REF!="",1,0)</f>
        <v>#REF!</v>
      </c>
    </row>
    <row r="1399" spans="1:1" ht="12.75" hidden="1" customHeight="1" outlineLevel="4" x14ac:dyDescent="0.2">
      <c r="A1399" s="44" t="e">
        <f>IF(#REF!="",1,0)</f>
        <v>#REF!</v>
      </c>
    </row>
    <row r="1400" spans="1:1" ht="12.75" hidden="1" customHeight="1" outlineLevel="4" x14ac:dyDescent="0.2">
      <c r="A1400" s="44" t="e">
        <f>IF(#REF!="",1,0)</f>
        <v>#REF!</v>
      </c>
    </row>
    <row r="1401" spans="1:1" ht="12.75" hidden="1" customHeight="1" outlineLevel="4" x14ac:dyDescent="0.2">
      <c r="A1401" s="44" t="e">
        <f>IF(#REF!="",1,0)</f>
        <v>#REF!</v>
      </c>
    </row>
    <row r="1402" spans="1:1" ht="12.75" hidden="1" customHeight="1" outlineLevel="4" x14ac:dyDescent="0.2">
      <c r="A1402" s="44" t="e">
        <f>IF(#REF!="",1,0)</f>
        <v>#REF!</v>
      </c>
    </row>
    <row r="1403" spans="1:1" ht="12.75" hidden="1" customHeight="1" outlineLevel="4" x14ac:dyDescent="0.2">
      <c r="A1403" s="44" t="e">
        <f>IF(#REF!="",1,0)</f>
        <v>#REF!</v>
      </c>
    </row>
    <row r="1404" spans="1:1" ht="12.75" hidden="1" customHeight="1" outlineLevel="4" x14ac:dyDescent="0.2">
      <c r="A1404" s="44" t="e">
        <f>IF(#REF!="",1,0)</f>
        <v>#REF!</v>
      </c>
    </row>
    <row r="1405" spans="1:1" ht="12.75" hidden="1" customHeight="1" outlineLevel="4" x14ac:dyDescent="0.2">
      <c r="A1405" s="44" t="e">
        <f>IF(#REF!="",1,0)</f>
        <v>#REF!</v>
      </c>
    </row>
    <row r="1406" spans="1:1" ht="12.75" hidden="1" customHeight="1" outlineLevel="4" x14ac:dyDescent="0.2">
      <c r="A1406" s="44" t="e">
        <f>IF(#REF!="",1,0)</f>
        <v>#REF!</v>
      </c>
    </row>
    <row r="1407" spans="1:1" ht="12.75" hidden="1" customHeight="1" outlineLevel="4" x14ac:dyDescent="0.2">
      <c r="A1407" s="44" t="e">
        <f>IF(#REF!="",1,0)</f>
        <v>#REF!</v>
      </c>
    </row>
    <row r="1408" spans="1:1" ht="12.75" hidden="1" customHeight="1" outlineLevel="4" x14ac:dyDescent="0.2">
      <c r="A1408" s="44" t="e">
        <f>IF(#REF!="",1,0)</f>
        <v>#REF!</v>
      </c>
    </row>
    <row r="1409" spans="1:1" ht="12.75" hidden="1" customHeight="1" outlineLevel="4" x14ac:dyDescent="0.2">
      <c r="A1409" s="44" t="e">
        <f>IF(#REF!="",1,0)</f>
        <v>#REF!</v>
      </c>
    </row>
    <row r="1410" spans="1:1" ht="12.75" hidden="1" customHeight="1" outlineLevel="4" x14ac:dyDescent="0.2">
      <c r="A1410" s="44" t="e">
        <f>IF(#REF!="",1,0)</f>
        <v>#REF!</v>
      </c>
    </row>
    <row r="1411" spans="1:1" ht="12.75" hidden="1" customHeight="1" outlineLevel="4" x14ac:dyDescent="0.2">
      <c r="A1411" s="44" t="e">
        <f>IF(#REF!="",1,0)</f>
        <v>#REF!</v>
      </c>
    </row>
    <row r="1412" spans="1:1" ht="12.75" hidden="1" customHeight="1" outlineLevel="4" x14ac:dyDescent="0.2">
      <c r="A1412" s="44" t="e">
        <f>IF(#REF!="",1,0)</f>
        <v>#REF!</v>
      </c>
    </row>
    <row r="1413" spans="1:1" ht="12.75" hidden="1" customHeight="1" outlineLevel="4" x14ac:dyDescent="0.2">
      <c r="A1413" s="44" t="e">
        <f>IF(#REF!="",1,0)</f>
        <v>#REF!</v>
      </c>
    </row>
    <row r="1414" spans="1:1" ht="12.75" hidden="1" customHeight="1" outlineLevel="4" x14ac:dyDescent="0.2">
      <c r="A1414" s="44" t="e">
        <f>IF(#REF!="",1,0)</f>
        <v>#REF!</v>
      </c>
    </row>
    <row r="1415" spans="1:1" ht="12.75" hidden="1" customHeight="1" outlineLevel="4" x14ac:dyDescent="0.2">
      <c r="A1415" s="44" t="e">
        <f>IF(#REF!="",1,0)</f>
        <v>#REF!</v>
      </c>
    </row>
    <row r="1416" spans="1:1" ht="12.75" hidden="1" customHeight="1" outlineLevel="4" x14ac:dyDescent="0.2">
      <c r="A1416" s="44" t="e">
        <f>IF(#REF!="",1,0)</f>
        <v>#REF!</v>
      </c>
    </row>
    <row r="1417" spans="1:1" ht="12.75" hidden="1" customHeight="1" outlineLevel="4" x14ac:dyDescent="0.2">
      <c r="A1417" s="44" t="e">
        <f>IF(#REF!="",1,0)</f>
        <v>#REF!</v>
      </c>
    </row>
    <row r="1418" spans="1:1" ht="12.75" hidden="1" customHeight="1" outlineLevel="4" x14ac:dyDescent="0.2">
      <c r="A1418" s="44" t="e">
        <f>IF(#REF!="",1,0)</f>
        <v>#REF!</v>
      </c>
    </row>
    <row r="1419" spans="1:1" ht="12.75" hidden="1" customHeight="1" outlineLevel="4" x14ac:dyDescent="0.2">
      <c r="A1419" s="44" t="e">
        <f>IF(#REF!="",1,0)</f>
        <v>#REF!</v>
      </c>
    </row>
    <row r="1420" spans="1:1" ht="12.75" hidden="1" customHeight="1" outlineLevel="4" x14ac:dyDescent="0.2">
      <c r="A1420" s="44" t="e">
        <f>IF(#REF!="",1,0)</f>
        <v>#REF!</v>
      </c>
    </row>
    <row r="1421" spans="1:1" ht="12.75" hidden="1" customHeight="1" outlineLevel="4" x14ac:dyDescent="0.2">
      <c r="A1421" s="44" t="e">
        <f>IF(#REF!="",1,0)</f>
        <v>#REF!</v>
      </c>
    </row>
    <row r="1422" spans="1:1" ht="12.75" hidden="1" customHeight="1" outlineLevel="4" x14ac:dyDescent="0.2">
      <c r="A1422" s="44" t="e">
        <f>IF(#REF!="",1,0)</f>
        <v>#REF!</v>
      </c>
    </row>
    <row r="1423" spans="1:1" ht="12.75" hidden="1" customHeight="1" outlineLevel="4" x14ac:dyDescent="0.2">
      <c r="A1423" s="44" t="e">
        <f>IF(#REF!="",1,0)</f>
        <v>#REF!</v>
      </c>
    </row>
    <row r="1424" spans="1:1" ht="12.75" hidden="1" customHeight="1" outlineLevel="4" x14ac:dyDescent="0.2">
      <c r="A1424" s="44" t="e">
        <f>IF(#REF!="",1,0)</f>
        <v>#REF!</v>
      </c>
    </row>
    <row r="1425" spans="1:1" ht="12.75" hidden="1" customHeight="1" outlineLevel="4" x14ac:dyDescent="0.2">
      <c r="A1425" s="44" t="e">
        <f>IF(#REF!="",1,0)</f>
        <v>#REF!</v>
      </c>
    </row>
    <row r="1426" spans="1:1" ht="12.75" hidden="1" customHeight="1" outlineLevel="4" x14ac:dyDescent="0.2">
      <c r="A1426" s="44" t="e">
        <f>IF(#REF!="",1,0)</f>
        <v>#REF!</v>
      </c>
    </row>
    <row r="1427" spans="1:1" ht="12.75" hidden="1" customHeight="1" outlineLevel="4" x14ac:dyDescent="0.2">
      <c r="A1427" s="44" t="e">
        <f>IF(#REF!="",1,0)</f>
        <v>#REF!</v>
      </c>
    </row>
    <row r="1428" spans="1:1" ht="12.75" hidden="1" customHeight="1" outlineLevel="4" x14ac:dyDescent="0.2">
      <c r="A1428" s="44" t="e">
        <f>IF(#REF!="",1,0)</f>
        <v>#REF!</v>
      </c>
    </row>
    <row r="1429" spans="1:1" ht="12.75" hidden="1" customHeight="1" outlineLevel="4" x14ac:dyDescent="0.2">
      <c r="A1429" s="44" t="e">
        <f>IF(#REF!="",1,0)</f>
        <v>#REF!</v>
      </c>
    </row>
    <row r="1430" spans="1:1" ht="12.75" hidden="1" customHeight="1" outlineLevel="4" x14ac:dyDescent="0.2">
      <c r="A1430" s="44" t="e">
        <f>IF(#REF!="",1,0)</f>
        <v>#REF!</v>
      </c>
    </row>
    <row r="1431" spans="1:1" ht="12.75" hidden="1" customHeight="1" outlineLevel="4" x14ac:dyDescent="0.2">
      <c r="A1431" s="44" t="e">
        <f>IF(#REF!="",1,0)</f>
        <v>#REF!</v>
      </c>
    </row>
    <row r="1432" spans="1:1" ht="12.75" hidden="1" customHeight="1" outlineLevel="4" x14ac:dyDescent="0.2">
      <c r="A1432" s="44" t="e">
        <f>IF(#REF!="",1,0)</f>
        <v>#REF!</v>
      </c>
    </row>
    <row r="1433" spans="1:1" ht="12.75" hidden="1" customHeight="1" outlineLevel="4" x14ac:dyDescent="0.2">
      <c r="A1433" s="44" t="e">
        <f>IF(#REF!="",1,0)</f>
        <v>#REF!</v>
      </c>
    </row>
    <row r="1434" spans="1:1" ht="12.75" hidden="1" customHeight="1" outlineLevel="4" x14ac:dyDescent="0.2">
      <c r="A1434" s="44" t="e">
        <f>IF(#REF!="",1,0)</f>
        <v>#REF!</v>
      </c>
    </row>
    <row r="1435" spans="1:1" ht="12.75" hidden="1" customHeight="1" outlineLevel="4" x14ac:dyDescent="0.2">
      <c r="A1435" s="44" t="e">
        <f>IF(#REF!="",1,0)</f>
        <v>#REF!</v>
      </c>
    </row>
    <row r="1436" spans="1:1" ht="12.75" hidden="1" customHeight="1" outlineLevel="4" x14ac:dyDescent="0.2">
      <c r="A1436" s="44" t="e">
        <f>IF(#REF!="",1,0)</f>
        <v>#REF!</v>
      </c>
    </row>
    <row r="1437" spans="1:1" ht="12.75" hidden="1" customHeight="1" outlineLevel="4" x14ac:dyDescent="0.2">
      <c r="A1437" s="44" t="e">
        <f>IF(#REF!="",1,0)</f>
        <v>#REF!</v>
      </c>
    </row>
    <row r="1438" spans="1:1" ht="12.75" hidden="1" customHeight="1" outlineLevel="4" x14ac:dyDescent="0.2">
      <c r="A1438" s="44" t="e">
        <f>IF(#REF!="",1,0)</f>
        <v>#REF!</v>
      </c>
    </row>
    <row r="1439" spans="1:1" ht="12.75" hidden="1" customHeight="1" outlineLevel="4" x14ac:dyDescent="0.2">
      <c r="A1439" s="44" t="e">
        <f>IF(#REF!="",1,0)</f>
        <v>#REF!</v>
      </c>
    </row>
    <row r="1440" spans="1:1" ht="12.75" hidden="1" customHeight="1" outlineLevel="4" x14ac:dyDescent="0.2">
      <c r="A1440" s="44" t="e">
        <f>IF(#REF!="",1,0)</f>
        <v>#REF!</v>
      </c>
    </row>
    <row r="1441" spans="1:1" ht="12.75" hidden="1" customHeight="1" outlineLevel="4" x14ac:dyDescent="0.2">
      <c r="A1441" s="44" t="e">
        <f>IF(#REF!="",1,0)</f>
        <v>#REF!</v>
      </c>
    </row>
    <row r="1442" spans="1:1" ht="12.75" hidden="1" customHeight="1" outlineLevel="4" x14ac:dyDescent="0.2">
      <c r="A1442" s="44" t="e">
        <f>IF(#REF!="",1,0)</f>
        <v>#REF!</v>
      </c>
    </row>
    <row r="1443" spans="1:1" ht="12.75" hidden="1" customHeight="1" outlineLevel="4" x14ac:dyDescent="0.2">
      <c r="A1443" s="44" t="e">
        <f>IF(#REF!="",1,0)</f>
        <v>#REF!</v>
      </c>
    </row>
    <row r="1444" spans="1:1" ht="12.75" hidden="1" customHeight="1" outlineLevel="4" x14ac:dyDescent="0.2">
      <c r="A1444" s="44" t="e">
        <f>IF(#REF!="",1,0)</f>
        <v>#REF!</v>
      </c>
    </row>
    <row r="1445" spans="1:1" ht="12.75" hidden="1" customHeight="1" outlineLevel="4" x14ac:dyDescent="0.2">
      <c r="A1445" s="44" t="e">
        <f>IF(#REF!="",1,0)</f>
        <v>#REF!</v>
      </c>
    </row>
    <row r="1446" spans="1:1" ht="13.5" hidden="1" customHeight="1" outlineLevel="4" thickBot="1" x14ac:dyDescent="0.25">
      <c r="A1446" s="44" t="e">
        <f>IF(#REF!="",1,0)</f>
        <v>#REF!</v>
      </c>
    </row>
    <row r="1447" spans="1:1" x14ac:dyDescent="0.2">
      <c r="A1447" s="44">
        <v>0</v>
      </c>
    </row>
    <row r="1448" spans="1:1" x14ac:dyDescent="0.2">
      <c r="A1448" s="44">
        <v>0</v>
      </c>
    </row>
    <row r="1449" spans="1:1" ht="15" customHeight="1" x14ac:dyDescent="0.2">
      <c r="A1449" s="84">
        <v>0</v>
      </c>
    </row>
    <row r="1450" spans="1:1" ht="15" customHeight="1" x14ac:dyDescent="0.2">
      <c r="A1450" s="84">
        <v>0</v>
      </c>
    </row>
    <row r="1451" spans="1:1" ht="15" customHeight="1" x14ac:dyDescent="0.2">
      <c r="A1451" s="84">
        <v>0</v>
      </c>
    </row>
    <row r="1452" spans="1:1" x14ac:dyDescent="0.2">
      <c r="A1452" s="44">
        <v>0</v>
      </c>
    </row>
    <row r="1453" spans="1:1" ht="12.75" customHeight="1" outlineLevel="1" x14ac:dyDescent="0.2">
      <c r="A1453" s="44">
        <f t="shared" ref="A1453:A1460" si="86">IF($C905="",1,0)</f>
        <v>0</v>
      </c>
    </row>
    <row r="1454" spans="1:1" ht="12.75" customHeight="1" outlineLevel="1" x14ac:dyDescent="0.2">
      <c r="A1454" s="44">
        <f t="shared" si="86"/>
        <v>0</v>
      </c>
    </row>
    <row r="1455" spans="1:1" ht="12.75" customHeight="1" outlineLevel="1" x14ac:dyDescent="0.2">
      <c r="A1455" s="44">
        <f t="shared" si="86"/>
        <v>0</v>
      </c>
    </row>
    <row r="1456" spans="1:1" ht="12.75" customHeight="1" outlineLevel="1" x14ac:dyDescent="0.2">
      <c r="A1456" s="44">
        <f t="shared" si="86"/>
        <v>0</v>
      </c>
    </row>
    <row r="1457" spans="1:1" ht="12.75" customHeight="1" outlineLevel="1" x14ac:dyDescent="0.2">
      <c r="A1457" s="44">
        <f t="shared" si="86"/>
        <v>0</v>
      </c>
    </row>
    <row r="1458" spans="1:1" ht="12.75" customHeight="1" outlineLevel="1" x14ac:dyDescent="0.2">
      <c r="A1458" s="44">
        <f t="shared" si="86"/>
        <v>0</v>
      </c>
    </row>
    <row r="1459" spans="1:1" ht="12.75" customHeight="1" outlineLevel="1" x14ac:dyDescent="0.2">
      <c r="A1459" s="44">
        <f t="shared" si="86"/>
        <v>0</v>
      </c>
    </row>
    <row r="1460" spans="1:1" ht="12.75" customHeight="1" outlineLevel="1" x14ac:dyDescent="0.2">
      <c r="A1460" s="44">
        <f t="shared" si="86"/>
        <v>0</v>
      </c>
    </row>
    <row r="1461" spans="1:1" ht="12.75" customHeight="1" outlineLevel="1" x14ac:dyDescent="0.2">
      <c r="A1461" s="44">
        <f t="shared" ref="A1461" si="87">IF($C916="",1,0)</f>
        <v>0</v>
      </c>
    </row>
    <row r="1462" spans="1:1" ht="12.75" hidden="1" customHeight="1" outlineLevel="1" x14ac:dyDescent="0.2">
      <c r="A1462" s="44" t="e">
        <f>IF(#REF!="",1,0)</f>
        <v>#REF!</v>
      </c>
    </row>
    <row r="1463" spans="1:1" ht="12.75" hidden="1" customHeight="1" outlineLevel="1" x14ac:dyDescent="0.2">
      <c r="A1463" s="44" t="e">
        <f>IF(#REF!="",1,0)</f>
        <v>#REF!</v>
      </c>
    </row>
    <row r="1464" spans="1:1" ht="12.75" hidden="1" customHeight="1" outlineLevel="1" x14ac:dyDescent="0.2">
      <c r="A1464" s="44" t="e">
        <f>IF(#REF!="",1,0)</f>
        <v>#REF!</v>
      </c>
    </row>
    <row r="1465" spans="1:1" ht="12.75" hidden="1" customHeight="1" outlineLevel="1" x14ac:dyDescent="0.2">
      <c r="A1465" s="44" t="e">
        <f>IF(#REF!="",1,0)</f>
        <v>#REF!</v>
      </c>
    </row>
    <row r="1466" spans="1:1" ht="12.75" hidden="1" customHeight="1" outlineLevel="1" x14ac:dyDescent="0.2">
      <c r="A1466" s="44" t="e">
        <f>IF(#REF!="",1,0)</f>
        <v>#REF!</v>
      </c>
    </row>
    <row r="1467" spans="1:1" ht="12.75" hidden="1" customHeight="1" outlineLevel="1" x14ac:dyDescent="0.2">
      <c r="A1467" s="44" t="e">
        <f>IF(#REF!="",1,0)</f>
        <v>#REF!</v>
      </c>
    </row>
    <row r="1468" spans="1:1" ht="12.75" hidden="1" customHeight="1" outlineLevel="1" x14ac:dyDescent="0.2">
      <c r="A1468" s="44" t="e">
        <f>IF(#REF!="",1,0)</f>
        <v>#REF!</v>
      </c>
    </row>
    <row r="1469" spans="1:1" ht="12.75" hidden="1" customHeight="1" outlineLevel="1" x14ac:dyDescent="0.2">
      <c r="A1469" s="44" t="e">
        <f>IF(#REF!="",1,0)</f>
        <v>#REF!</v>
      </c>
    </row>
    <row r="1470" spans="1:1" ht="12.75" hidden="1" customHeight="1" outlineLevel="1" x14ac:dyDescent="0.2">
      <c r="A1470" s="44" t="e">
        <f>IF(#REF!="",1,0)</f>
        <v>#REF!</v>
      </c>
    </row>
    <row r="1471" spans="1:1" ht="12.75" hidden="1" customHeight="1" outlineLevel="1" x14ac:dyDescent="0.2">
      <c r="A1471" s="44" t="e">
        <f>IF(#REF!="",1,0)</f>
        <v>#REF!</v>
      </c>
    </row>
    <row r="1472" spans="1:1" ht="12.75" hidden="1" customHeight="1" outlineLevel="1" x14ac:dyDescent="0.2">
      <c r="A1472" s="44" t="e">
        <f>IF(#REF!="",1,0)</f>
        <v>#REF!</v>
      </c>
    </row>
    <row r="1473" spans="1:1" ht="12.75" hidden="1" customHeight="1" outlineLevel="1" x14ac:dyDescent="0.2">
      <c r="A1473" s="44" t="e">
        <f>IF(#REF!="",1,0)</f>
        <v>#REF!</v>
      </c>
    </row>
    <row r="1474" spans="1:1" ht="12.75" hidden="1" customHeight="1" outlineLevel="1" x14ac:dyDescent="0.2">
      <c r="A1474" s="44" t="e">
        <f>IF(#REF!="",1,0)</f>
        <v>#REF!</v>
      </c>
    </row>
    <row r="1475" spans="1:1" ht="12.75" hidden="1" customHeight="1" outlineLevel="1" x14ac:dyDescent="0.2">
      <c r="A1475" s="44" t="e">
        <f>IF(#REF!="",1,0)</f>
        <v>#REF!</v>
      </c>
    </row>
    <row r="1476" spans="1:1" ht="12.75" hidden="1" customHeight="1" outlineLevel="1" x14ac:dyDescent="0.2">
      <c r="A1476" s="44" t="e">
        <f>IF(#REF!="",1,0)</f>
        <v>#REF!</v>
      </c>
    </row>
    <row r="1477" spans="1:1" ht="12.75" hidden="1" customHeight="1" outlineLevel="1" x14ac:dyDescent="0.2">
      <c r="A1477" s="44" t="e">
        <f>IF(#REF!="",1,0)</f>
        <v>#REF!</v>
      </c>
    </row>
    <row r="1478" spans="1:1" ht="12.75" hidden="1" customHeight="1" outlineLevel="1" x14ac:dyDescent="0.2">
      <c r="A1478" s="44" t="e">
        <f>IF(#REF!="",1,0)</f>
        <v>#REF!</v>
      </c>
    </row>
    <row r="1479" spans="1:1" ht="12.75" hidden="1" customHeight="1" outlineLevel="1" x14ac:dyDescent="0.2">
      <c r="A1479" s="44" t="e">
        <f>IF(#REF!="",1,0)</f>
        <v>#REF!</v>
      </c>
    </row>
    <row r="1480" spans="1:1" ht="12.75" hidden="1" customHeight="1" outlineLevel="1" x14ac:dyDescent="0.2">
      <c r="A1480" s="44" t="e">
        <f>IF(#REF!="",1,0)</f>
        <v>#REF!</v>
      </c>
    </row>
    <row r="1481" spans="1:1" ht="12.75" hidden="1" customHeight="1" outlineLevel="1" x14ac:dyDescent="0.2">
      <c r="A1481" s="44" t="e">
        <f>IF(#REF!="",1,0)</f>
        <v>#REF!</v>
      </c>
    </row>
    <row r="1482" spans="1:1" ht="12.75" hidden="1" customHeight="1" outlineLevel="1" x14ac:dyDescent="0.2">
      <c r="A1482" s="44" t="e">
        <f>IF(#REF!="",1,0)</f>
        <v>#REF!</v>
      </c>
    </row>
    <row r="1483" spans="1:1" ht="12.75" hidden="1" customHeight="1" outlineLevel="1" x14ac:dyDescent="0.2">
      <c r="A1483" s="44" t="e">
        <f>IF(#REF!="",1,0)</f>
        <v>#REF!</v>
      </c>
    </row>
    <row r="1484" spans="1:1" ht="12.75" hidden="1" customHeight="1" outlineLevel="1" x14ac:dyDescent="0.2">
      <c r="A1484" s="44" t="e">
        <f>IF(#REF!="",1,0)</f>
        <v>#REF!</v>
      </c>
    </row>
    <row r="1485" spans="1:1" ht="12.75" hidden="1" customHeight="1" outlineLevel="1" x14ac:dyDescent="0.2">
      <c r="A1485" s="44" t="e">
        <f>IF(#REF!="",1,0)</f>
        <v>#REF!</v>
      </c>
    </row>
    <row r="1486" spans="1:1" ht="12.75" hidden="1" customHeight="1" outlineLevel="1" x14ac:dyDescent="0.2">
      <c r="A1486" s="44" t="e">
        <f>IF(#REF!="",1,0)</f>
        <v>#REF!</v>
      </c>
    </row>
    <row r="1487" spans="1:1" ht="12.75" hidden="1" customHeight="1" outlineLevel="1" x14ac:dyDescent="0.2">
      <c r="A1487" s="44" t="e">
        <f>IF(#REF!="",1,0)</f>
        <v>#REF!</v>
      </c>
    </row>
    <row r="1488" spans="1:1" ht="12.75" hidden="1" customHeight="1" outlineLevel="1" x14ac:dyDescent="0.2">
      <c r="A1488" s="44" t="e">
        <f>IF(#REF!="",1,0)</f>
        <v>#REF!</v>
      </c>
    </row>
    <row r="1489" spans="1:1" ht="12.75" hidden="1" customHeight="1" outlineLevel="1" x14ac:dyDescent="0.2">
      <c r="A1489" s="44" t="e">
        <f>IF(#REF!="",1,0)</f>
        <v>#REF!</v>
      </c>
    </row>
    <row r="1490" spans="1:1" ht="12.75" hidden="1" customHeight="1" outlineLevel="1" x14ac:dyDescent="0.2">
      <c r="A1490" s="44" t="e">
        <f>IF(#REF!="",1,0)</f>
        <v>#REF!</v>
      </c>
    </row>
    <row r="1491" spans="1:1" ht="12.75" hidden="1" customHeight="1" outlineLevel="1" x14ac:dyDescent="0.2">
      <c r="A1491" s="44" t="e">
        <f>IF(#REF!="",1,0)</f>
        <v>#REF!</v>
      </c>
    </row>
    <row r="1492" spans="1:1" ht="12.75" hidden="1" customHeight="1" outlineLevel="1" x14ac:dyDescent="0.2">
      <c r="A1492" s="44" t="e">
        <f>IF(#REF!="",1,0)</f>
        <v>#REF!</v>
      </c>
    </row>
    <row r="1493" spans="1:1" ht="12.75" hidden="1" customHeight="1" outlineLevel="1" x14ac:dyDescent="0.2">
      <c r="A1493" s="44" t="e">
        <f>IF(#REF!="",1,0)</f>
        <v>#REF!</v>
      </c>
    </row>
    <row r="1494" spans="1:1" ht="12.75" hidden="1" customHeight="1" outlineLevel="1" x14ac:dyDescent="0.2">
      <c r="A1494" s="44" t="e">
        <f>IF(#REF!="",1,0)</f>
        <v>#REF!</v>
      </c>
    </row>
    <row r="1495" spans="1:1" ht="12.75" hidden="1" customHeight="1" outlineLevel="1" x14ac:dyDescent="0.2">
      <c r="A1495" s="44" t="e">
        <f>IF(#REF!="",1,0)</f>
        <v>#REF!</v>
      </c>
    </row>
    <row r="1496" spans="1:1" ht="12.75" hidden="1" customHeight="1" outlineLevel="1" x14ac:dyDescent="0.2">
      <c r="A1496" s="44" t="e">
        <f>IF(#REF!="",1,0)</f>
        <v>#REF!</v>
      </c>
    </row>
    <row r="1497" spans="1:1" ht="12.75" hidden="1" customHeight="1" outlineLevel="1" x14ac:dyDescent="0.2">
      <c r="A1497" s="44" t="e">
        <f>IF(#REF!="",1,0)</f>
        <v>#REF!</v>
      </c>
    </row>
    <row r="1498" spans="1:1" ht="12.75" hidden="1" customHeight="1" outlineLevel="1" x14ac:dyDescent="0.2">
      <c r="A1498" s="44" t="e">
        <f>IF(#REF!="",1,0)</f>
        <v>#REF!</v>
      </c>
    </row>
    <row r="1499" spans="1:1" ht="12.75" hidden="1" customHeight="1" outlineLevel="1" x14ac:dyDescent="0.2">
      <c r="A1499" s="44" t="e">
        <f>IF(#REF!="",1,0)</f>
        <v>#REF!</v>
      </c>
    </row>
    <row r="1500" spans="1:1" ht="12.75" hidden="1" customHeight="1" outlineLevel="1" x14ac:dyDescent="0.2">
      <c r="A1500" s="44" t="e">
        <f>IF(#REF!="",1,0)</f>
        <v>#REF!</v>
      </c>
    </row>
    <row r="1501" spans="1:1" ht="12.75" hidden="1" customHeight="1" outlineLevel="1" x14ac:dyDescent="0.2">
      <c r="A1501" s="44" t="e">
        <f>IF(#REF!="",1,0)</f>
        <v>#REF!</v>
      </c>
    </row>
    <row r="1502" spans="1:1" ht="12.75" hidden="1" customHeight="1" outlineLevel="1" x14ac:dyDescent="0.2">
      <c r="A1502" s="44" t="e">
        <f>IF(#REF!="",1,0)</f>
        <v>#REF!</v>
      </c>
    </row>
    <row r="1503" spans="1:1" ht="12.75" hidden="1" customHeight="1" outlineLevel="2" x14ac:dyDescent="0.2">
      <c r="A1503" s="44" t="e">
        <f>IF(#REF!="",1,0)</f>
        <v>#REF!</v>
      </c>
    </row>
    <row r="1504" spans="1:1" ht="12.75" hidden="1" customHeight="1" outlineLevel="2" x14ac:dyDescent="0.2">
      <c r="A1504" s="44" t="e">
        <f>IF(#REF!="",1,0)</f>
        <v>#REF!</v>
      </c>
    </row>
    <row r="1505" spans="1:1" ht="12.75" hidden="1" customHeight="1" outlineLevel="2" x14ac:dyDescent="0.2">
      <c r="A1505" s="44" t="e">
        <f>IF(#REF!="",1,0)</f>
        <v>#REF!</v>
      </c>
    </row>
    <row r="1506" spans="1:1" ht="12.75" hidden="1" customHeight="1" outlineLevel="2" x14ac:dyDescent="0.2">
      <c r="A1506" s="44" t="e">
        <f>IF(#REF!="",1,0)</f>
        <v>#REF!</v>
      </c>
    </row>
    <row r="1507" spans="1:1" ht="12.75" hidden="1" customHeight="1" outlineLevel="2" x14ac:dyDescent="0.2">
      <c r="A1507" s="44" t="e">
        <f>IF(#REF!="",1,0)</f>
        <v>#REF!</v>
      </c>
    </row>
    <row r="1508" spans="1:1" ht="12.75" hidden="1" customHeight="1" outlineLevel="2" x14ac:dyDescent="0.2">
      <c r="A1508" s="44" t="e">
        <f>IF(#REF!="",1,0)</f>
        <v>#REF!</v>
      </c>
    </row>
    <row r="1509" spans="1:1" ht="12.75" hidden="1" customHeight="1" outlineLevel="2" x14ac:dyDescent="0.2">
      <c r="A1509" s="44" t="e">
        <f>IF(#REF!="",1,0)</f>
        <v>#REF!</v>
      </c>
    </row>
    <row r="1510" spans="1:1" ht="12.75" hidden="1" customHeight="1" outlineLevel="2" x14ac:dyDescent="0.2">
      <c r="A1510" s="44" t="e">
        <f>IF(#REF!="",1,0)</f>
        <v>#REF!</v>
      </c>
    </row>
    <row r="1511" spans="1:1" ht="12.75" hidden="1" customHeight="1" outlineLevel="2" x14ac:dyDescent="0.2">
      <c r="A1511" s="44" t="e">
        <f>IF(#REF!="",1,0)</f>
        <v>#REF!</v>
      </c>
    </row>
    <row r="1512" spans="1:1" ht="12.75" hidden="1" customHeight="1" outlineLevel="2" x14ac:dyDescent="0.2">
      <c r="A1512" s="44" t="e">
        <f>IF(#REF!="",1,0)</f>
        <v>#REF!</v>
      </c>
    </row>
    <row r="1513" spans="1:1" ht="12.75" hidden="1" customHeight="1" outlineLevel="2" x14ac:dyDescent="0.2">
      <c r="A1513" s="44" t="e">
        <f>IF(#REF!="",1,0)</f>
        <v>#REF!</v>
      </c>
    </row>
    <row r="1514" spans="1:1" ht="12.75" hidden="1" customHeight="1" outlineLevel="2" x14ac:dyDescent="0.2">
      <c r="A1514" s="44" t="e">
        <f>IF(#REF!="",1,0)</f>
        <v>#REF!</v>
      </c>
    </row>
    <row r="1515" spans="1:1" ht="12.75" hidden="1" customHeight="1" outlineLevel="2" x14ac:dyDescent="0.2">
      <c r="A1515" s="44" t="e">
        <f>IF(#REF!="",1,0)</f>
        <v>#REF!</v>
      </c>
    </row>
    <row r="1516" spans="1:1" ht="12.75" hidden="1" customHeight="1" outlineLevel="2" x14ac:dyDescent="0.2">
      <c r="A1516" s="44" t="e">
        <f>IF(#REF!="",1,0)</f>
        <v>#REF!</v>
      </c>
    </row>
    <row r="1517" spans="1:1" ht="12.75" hidden="1" customHeight="1" outlineLevel="2" x14ac:dyDescent="0.2">
      <c r="A1517" s="44" t="e">
        <f>IF(#REF!="",1,0)</f>
        <v>#REF!</v>
      </c>
    </row>
    <row r="1518" spans="1:1" ht="12.75" hidden="1" customHeight="1" outlineLevel="2" x14ac:dyDescent="0.2">
      <c r="A1518" s="44" t="e">
        <f>IF(#REF!="",1,0)</f>
        <v>#REF!</v>
      </c>
    </row>
    <row r="1519" spans="1:1" ht="12.75" hidden="1" customHeight="1" outlineLevel="2" x14ac:dyDescent="0.2">
      <c r="A1519" s="44" t="e">
        <f>IF(#REF!="",1,0)</f>
        <v>#REF!</v>
      </c>
    </row>
    <row r="1520" spans="1:1" ht="12.75" hidden="1" customHeight="1" outlineLevel="2" x14ac:dyDescent="0.2">
      <c r="A1520" s="44" t="e">
        <f>IF(#REF!="",1,0)</f>
        <v>#REF!</v>
      </c>
    </row>
    <row r="1521" spans="1:1" ht="12.75" hidden="1" customHeight="1" outlineLevel="2" x14ac:dyDescent="0.2">
      <c r="A1521" s="44" t="e">
        <f>IF(#REF!="",1,0)</f>
        <v>#REF!</v>
      </c>
    </row>
    <row r="1522" spans="1:1" ht="12.75" hidden="1" customHeight="1" outlineLevel="2" x14ac:dyDescent="0.2">
      <c r="A1522" s="44" t="e">
        <f>IF(#REF!="",1,0)</f>
        <v>#REF!</v>
      </c>
    </row>
    <row r="1523" spans="1:1" ht="12.75" hidden="1" customHeight="1" outlineLevel="2" x14ac:dyDescent="0.2">
      <c r="A1523" s="44" t="e">
        <f>IF(#REF!="",1,0)</f>
        <v>#REF!</v>
      </c>
    </row>
    <row r="1524" spans="1:1" ht="12.75" hidden="1" customHeight="1" outlineLevel="2" x14ac:dyDescent="0.2">
      <c r="A1524" s="44" t="e">
        <f>IF(#REF!="",1,0)</f>
        <v>#REF!</v>
      </c>
    </row>
    <row r="1525" spans="1:1" ht="12.75" hidden="1" customHeight="1" outlineLevel="2" x14ac:dyDescent="0.2">
      <c r="A1525" s="44" t="e">
        <f>IF(#REF!="",1,0)</f>
        <v>#REF!</v>
      </c>
    </row>
    <row r="1526" spans="1:1" ht="12.75" hidden="1" customHeight="1" outlineLevel="2" x14ac:dyDescent="0.2">
      <c r="A1526" s="44" t="e">
        <f>IF(#REF!="",1,0)</f>
        <v>#REF!</v>
      </c>
    </row>
    <row r="1527" spans="1:1" ht="12.75" hidden="1" customHeight="1" outlineLevel="2" x14ac:dyDescent="0.2">
      <c r="A1527" s="44" t="e">
        <f>IF(#REF!="",1,0)</f>
        <v>#REF!</v>
      </c>
    </row>
    <row r="1528" spans="1:1" ht="12.75" hidden="1" customHeight="1" outlineLevel="2" x14ac:dyDescent="0.2">
      <c r="A1528" s="44" t="e">
        <f>IF(#REF!="",1,0)</f>
        <v>#REF!</v>
      </c>
    </row>
    <row r="1529" spans="1:1" ht="12.75" hidden="1" customHeight="1" outlineLevel="2" x14ac:dyDescent="0.2">
      <c r="A1529" s="44" t="e">
        <f>IF(#REF!="",1,0)</f>
        <v>#REF!</v>
      </c>
    </row>
    <row r="1530" spans="1:1" ht="12.75" hidden="1" customHeight="1" outlineLevel="2" x14ac:dyDescent="0.2">
      <c r="A1530" s="44" t="e">
        <f>IF(#REF!="",1,0)</f>
        <v>#REF!</v>
      </c>
    </row>
    <row r="1531" spans="1:1" ht="12.75" hidden="1" customHeight="1" outlineLevel="2" x14ac:dyDescent="0.2">
      <c r="A1531" s="44" t="e">
        <f>IF(#REF!="",1,0)</f>
        <v>#REF!</v>
      </c>
    </row>
    <row r="1532" spans="1:1" ht="12.75" hidden="1" customHeight="1" outlineLevel="2" x14ac:dyDescent="0.2">
      <c r="A1532" s="44" t="e">
        <f>IF(#REF!="",1,0)</f>
        <v>#REF!</v>
      </c>
    </row>
    <row r="1533" spans="1:1" ht="12.75" hidden="1" customHeight="1" outlineLevel="2" x14ac:dyDescent="0.2">
      <c r="A1533" s="44" t="e">
        <f>IF(#REF!="",1,0)</f>
        <v>#REF!</v>
      </c>
    </row>
    <row r="1534" spans="1:1" ht="12.75" hidden="1" customHeight="1" outlineLevel="2" x14ac:dyDescent="0.2">
      <c r="A1534" s="44" t="e">
        <f>IF(#REF!="",1,0)</f>
        <v>#REF!</v>
      </c>
    </row>
    <row r="1535" spans="1:1" ht="12.75" hidden="1" customHeight="1" outlineLevel="2" x14ac:dyDescent="0.2">
      <c r="A1535" s="44" t="e">
        <f>IF(#REF!="",1,0)</f>
        <v>#REF!</v>
      </c>
    </row>
    <row r="1536" spans="1:1" ht="12.75" hidden="1" customHeight="1" outlineLevel="2" x14ac:dyDescent="0.2">
      <c r="A1536" s="44" t="e">
        <f>IF(#REF!="",1,0)</f>
        <v>#REF!</v>
      </c>
    </row>
    <row r="1537" spans="1:1" ht="12.75" hidden="1" customHeight="1" outlineLevel="2" x14ac:dyDescent="0.2">
      <c r="A1537" s="44" t="e">
        <f>IF(#REF!="",1,0)</f>
        <v>#REF!</v>
      </c>
    </row>
    <row r="1538" spans="1:1" ht="12.75" hidden="1" customHeight="1" outlineLevel="2" x14ac:dyDescent="0.2">
      <c r="A1538" s="44" t="e">
        <f>IF(#REF!="",1,0)</f>
        <v>#REF!</v>
      </c>
    </row>
    <row r="1539" spans="1:1" ht="12.75" hidden="1" customHeight="1" outlineLevel="2" x14ac:dyDescent="0.2">
      <c r="A1539" s="44" t="e">
        <f>IF(#REF!="",1,0)</f>
        <v>#REF!</v>
      </c>
    </row>
    <row r="1540" spans="1:1" ht="12.75" hidden="1" customHeight="1" outlineLevel="2" x14ac:dyDescent="0.2">
      <c r="A1540" s="44" t="e">
        <f>IF(#REF!="",1,0)</f>
        <v>#REF!</v>
      </c>
    </row>
    <row r="1541" spans="1:1" ht="12.75" hidden="1" customHeight="1" outlineLevel="2" x14ac:dyDescent="0.2">
      <c r="A1541" s="44" t="e">
        <f>IF(#REF!="",1,0)</f>
        <v>#REF!</v>
      </c>
    </row>
    <row r="1542" spans="1:1" ht="12.75" hidden="1" customHeight="1" outlineLevel="2" x14ac:dyDescent="0.2">
      <c r="A1542" s="44" t="e">
        <f>IF(#REF!="",1,0)</f>
        <v>#REF!</v>
      </c>
    </row>
    <row r="1543" spans="1:1" ht="12.75" hidden="1" customHeight="1" outlineLevel="2" x14ac:dyDescent="0.2">
      <c r="A1543" s="44" t="e">
        <f>IF(#REF!="",1,0)</f>
        <v>#REF!</v>
      </c>
    </row>
    <row r="1544" spans="1:1" ht="12.75" hidden="1" customHeight="1" outlineLevel="2" x14ac:dyDescent="0.2">
      <c r="A1544" s="44" t="e">
        <f>IF(#REF!="",1,0)</f>
        <v>#REF!</v>
      </c>
    </row>
    <row r="1545" spans="1:1" ht="12.75" hidden="1" customHeight="1" outlineLevel="2" x14ac:dyDescent="0.2">
      <c r="A1545" s="44" t="e">
        <f>IF(#REF!="",1,0)</f>
        <v>#REF!</v>
      </c>
    </row>
    <row r="1546" spans="1:1" ht="12.75" hidden="1" customHeight="1" outlineLevel="2" x14ac:dyDescent="0.2">
      <c r="A1546" s="44" t="e">
        <f>IF(#REF!="",1,0)</f>
        <v>#REF!</v>
      </c>
    </row>
    <row r="1547" spans="1:1" ht="12.75" hidden="1" customHeight="1" outlineLevel="2" x14ac:dyDescent="0.2">
      <c r="A1547" s="44" t="e">
        <f>IF(#REF!="",1,0)</f>
        <v>#REF!</v>
      </c>
    </row>
    <row r="1548" spans="1:1" ht="12.75" hidden="1" customHeight="1" outlineLevel="2" x14ac:dyDescent="0.2">
      <c r="A1548" s="44" t="e">
        <f>IF(#REF!="",1,0)</f>
        <v>#REF!</v>
      </c>
    </row>
    <row r="1549" spans="1:1" ht="12.75" hidden="1" customHeight="1" outlineLevel="2" x14ac:dyDescent="0.2">
      <c r="A1549" s="44" t="e">
        <f>IF(#REF!="",1,0)</f>
        <v>#REF!</v>
      </c>
    </row>
    <row r="1550" spans="1:1" ht="12.75" hidden="1" customHeight="1" outlineLevel="2" x14ac:dyDescent="0.2">
      <c r="A1550" s="44" t="e">
        <f>IF(#REF!="",1,0)</f>
        <v>#REF!</v>
      </c>
    </row>
    <row r="1551" spans="1:1" ht="12.75" hidden="1" customHeight="1" outlineLevel="2" x14ac:dyDescent="0.2">
      <c r="A1551" s="44" t="e">
        <f>IF(#REF!="",1,0)</f>
        <v>#REF!</v>
      </c>
    </row>
    <row r="1552" spans="1:1" ht="12.75" hidden="1" customHeight="1" outlineLevel="2" x14ac:dyDescent="0.2">
      <c r="A1552" s="44" t="e">
        <f>IF(#REF!="",1,0)</f>
        <v>#REF!</v>
      </c>
    </row>
    <row r="1553" spans="1:1" ht="12.75" hidden="1" customHeight="1" outlineLevel="3" x14ac:dyDescent="0.2">
      <c r="A1553" s="44" t="e">
        <f>IF(#REF!="",1,0)</f>
        <v>#REF!</v>
      </c>
    </row>
    <row r="1554" spans="1:1" ht="12.75" hidden="1" customHeight="1" outlineLevel="3" x14ac:dyDescent="0.2">
      <c r="A1554" s="44" t="e">
        <f>IF(#REF!="",1,0)</f>
        <v>#REF!</v>
      </c>
    </row>
    <row r="1555" spans="1:1" ht="12.75" hidden="1" customHeight="1" outlineLevel="3" x14ac:dyDescent="0.2">
      <c r="A1555" s="44" t="e">
        <f>IF(#REF!="",1,0)</f>
        <v>#REF!</v>
      </c>
    </row>
    <row r="1556" spans="1:1" ht="12.75" hidden="1" customHeight="1" outlineLevel="3" x14ac:dyDescent="0.2">
      <c r="A1556" s="44" t="e">
        <f>IF(#REF!="",1,0)</f>
        <v>#REF!</v>
      </c>
    </row>
    <row r="1557" spans="1:1" ht="12.75" hidden="1" customHeight="1" outlineLevel="3" x14ac:dyDescent="0.2">
      <c r="A1557" s="44" t="e">
        <f>IF(#REF!="",1,0)</f>
        <v>#REF!</v>
      </c>
    </row>
    <row r="1558" spans="1:1" ht="12.75" hidden="1" customHeight="1" outlineLevel="3" x14ac:dyDescent="0.2">
      <c r="A1558" s="44" t="e">
        <f>IF(#REF!="",1,0)</f>
        <v>#REF!</v>
      </c>
    </row>
    <row r="1559" spans="1:1" ht="12.75" hidden="1" customHeight="1" outlineLevel="3" x14ac:dyDescent="0.2">
      <c r="A1559" s="44" t="e">
        <f>IF(#REF!="",1,0)</f>
        <v>#REF!</v>
      </c>
    </row>
    <row r="1560" spans="1:1" ht="12.75" hidden="1" customHeight="1" outlineLevel="3" x14ac:dyDescent="0.2">
      <c r="A1560" s="44" t="e">
        <f>IF(#REF!="",1,0)</f>
        <v>#REF!</v>
      </c>
    </row>
    <row r="1561" spans="1:1" ht="12.75" hidden="1" customHeight="1" outlineLevel="3" x14ac:dyDescent="0.2">
      <c r="A1561" s="44" t="e">
        <f>IF(#REF!="",1,0)</f>
        <v>#REF!</v>
      </c>
    </row>
    <row r="1562" spans="1:1" ht="12.75" hidden="1" customHeight="1" outlineLevel="3" x14ac:dyDescent="0.2">
      <c r="A1562" s="44" t="e">
        <f>IF(#REF!="",1,0)</f>
        <v>#REF!</v>
      </c>
    </row>
    <row r="1563" spans="1:1" ht="12.75" hidden="1" customHeight="1" outlineLevel="3" x14ac:dyDescent="0.2">
      <c r="A1563" s="44" t="e">
        <f>IF(#REF!="",1,0)</f>
        <v>#REF!</v>
      </c>
    </row>
    <row r="1564" spans="1:1" ht="12.75" hidden="1" customHeight="1" outlineLevel="3" x14ac:dyDescent="0.2">
      <c r="A1564" s="44" t="e">
        <f>IF(#REF!="",1,0)</f>
        <v>#REF!</v>
      </c>
    </row>
    <row r="1565" spans="1:1" ht="12.75" hidden="1" customHeight="1" outlineLevel="3" x14ac:dyDescent="0.2">
      <c r="A1565" s="44" t="e">
        <f>IF(#REF!="",1,0)</f>
        <v>#REF!</v>
      </c>
    </row>
    <row r="1566" spans="1:1" ht="12.75" hidden="1" customHeight="1" outlineLevel="3" x14ac:dyDescent="0.2">
      <c r="A1566" s="44" t="e">
        <f>IF(#REF!="",1,0)</f>
        <v>#REF!</v>
      </c>
    </row>
    <row r="1567" spans="1:1" ht="12.75" hidden="1" customHeight="1" outlineLevel="3" x14ac:dyDescent="0.2">
      <c r="A1567" s="44" t="e">
        <f>IF(#REF!="",1,0)</f>
        <v>#REF!</v>
      </c>
    </row>
    <row r="1568" spans="1:1" ht="12.75" hidden="1" customHeight="1" outlineLevel="3" x14ac:dyDescent="0.2">
      <c r="A1568" s="44" t="e">
        <f>IF(#REF!="",1,0)</f>
        <v>#REF!</v>
      </c>
    </row>
    <row r="1569" spans="1:1" ht="12.75" hidden="1" customHeight="1" outlineLevel="3" x14ac:dyDescent="0.2">
      <c r="A1569" s="44" t="e">
        <f>IF(#REF!="",1,0)</f>
        <v>#REF!</v>
      </c>
    </row>
    <row r="1570" spans="1:1" ht="12.75" hidden="1" customHeight="1" outlineLevel="3" x14ac:dyDescent="0.2">
      <c r="A1570" s="44" t="e">
        <f>IF(#REF!="",1,0)</f>
        <v>#REF!</v>
      </c>
    </row>
    <row r="1571" spans="1:1" ht="12.75" hidden="1" customHeight="1" outlineLevel="3" x14ac:dyDescent="0.2">
      <c r="A1571" s="44" t="e">
        <f>IF(#REF!="",1,0)</f>
        <v>#REF!</v>
      </c>
    </row>
    <row r="1572" spans="1:1" ht="12.75" hidden="1" customHeight="1" outlineLevel="3" x14ac:dyDescent="0.2">
      <c r="A1572" s="44" t="e">
        <f>IF(#REF!="",1,0)</f>
        <v>#REF!</v>
      </c>
    </row>
    <row r="1573" spans="1:1" ht="12.75" hidden="1" customHeight="1" outlineLevel="3" x14ac:dyDescent="0.2">
      <c r="A1573" s="44" t="e">
        <f>IF(#REF!="",1,0)</f>
        <v>#REF!</v>
      </c>
    </row>
    <row r="1574" spans="1:1" ht="12.75" hidden="1" customHeight="1" outlineLevel="3" x14ac:dyDescent="0.2">
      <c r="A1574" s="44" t="e">
        <f>IF(#REF!="",1,0)</f>
        <v>#REF!</v>
      </c>
    </row>
    <row r="1575" spans="1:1" ht="12.75" hidden="1" customHeight="1" outlineLevel="3" x14ac:dyDescent="0.2">
      <c r="A1575" s="44" t="e">
        <f>IF(#REF!="",1,0)</f>
        <v>#REF!</v>
      </c>
    </row>
    <row r="1576" spans="1:1" ht="12.75" hidden="1" customHeight="1" outlineLevel="3" x14ac:dyDescent="0.2">
      <c r="A1576" s="44" t="e">
        <f>IF(#REF!="",1,0)</f>
        <v>#REF!</v>
      </c>
    </row>
    <row r="1577" spans="1:1" ht="12.75" hidden="1" customHeight="1" outlineLevel="3" x14ac:dyDescent="0.2">
      <c r="A1577" s="44" t="e">
        <f>IF(#REF!="",1,0)</f>
        <v>#REF!</v>
      </c>
    </row>
    <row r="1578" spans="1:1" ht="12.75" hidden="1" customHeight="1" outlineLevel="3" x14ac:dyDescent="0.2">
      <c r="A1578" s="44" t="e">
        <f>IF(#REF!="",1,0)</f>
        <v>#REF!</v>
      </c>
    </row>
    <row r="1579" spans="1:1" ht="12.75" hidden="1" customHeight="1" outlineLevel="3" x14ac:dyDescent="0.2">
      <c r="A1579" s="44" t="e">
        <f>IF(#REF!="",1,0)</f>
        <v>#REF!</v>
      </c>
    </row>
    <row r="1580" spans="1:1" ht="12.75" hidden="1" customHeight="1" outlineLevel="3" x14ac:dyDescent="0.2">
      <c r="A1580" s="44" t="e">
        <f>IF(#REF!="",1,0)</f>
        <v>#REF!</v>
      </c>
    </row>
    <row r="1581" spans="1:1" ht="12.75" hidden="1" customHeight="1" outlineLevel="3" x14ac:dyDescent="0.2">
      <c r="A1581" s="44" t="e">
        <f>IF(#REF!="",1,0)</f>
        <v>#REF!</v>
      </c>
    </row>
    <row r="1582" spans="1:1" ht="12.75" hidden="1" customHeight="1" outlineLevel="3" x14ac:dyDescent="0.2">
      <c r="A1582" s="44" t="e">
        <f>IF(#REF!="",1,0)</f>
        <v>#REF!</v>
      </c>
    </row>
    <row r="1583" spans="1:1" ht="12.75" hidden="1" customHeight="1" outlineLevel="3" x14ac:dyDescent="0.2">
      <c r="A1583" s="44" t="e">
        <f>IF(#REF!="",1,0)</f>
        <v>#REF!</v>
      </c>
    </row>
    <row r="1584" spans="1:1" ht="12.75" hidden="1" customHeight="1" outlineLevel="3" x14ac:dyDescent="0.2">
      <c r="A1584" s="44" t="e">
        <f>IF(#REF!="",1,0)</f>
        <v>#REF!</v>
      </c>
    </row>
    <row r="1585" spans="1:1" ht="12.75" hidden="1" customHeight="1" outlineLevel="3" x14ac:dyDescent="0.2">
      <c r="A1585" s="44" t="e">
        <f>IF(#REF!="",1,0)</f>
        <v>#REF!</v>
      </c>
    </row>
    <row r="1586" spans="1:1" ht="12.75" hidden="1" customHeight="1" outlineLevel="3" x14ac:dyDescent="0.2">
      <c r="A1586" s="44" t="e">
        <f>IF(#REF!="",1,0)</f>
        <v>#REF!</v>
      </c>
    </row>
    <row r="1587" spans="1:1" ht="12.75" hidden="1" customHeight="1" outlineLevel="3" x14ac:dyDescent="0.2">
      <c r="A1587" s="44" t="e">
        <f>IF(#REF!="",1,0)</f>
        <v>#REF!</v>
      </c>
    </row>
    <row r="1588" spans="1:1" ht="12.75" hidden="1" customHeight="1" outlineLevel="3" x14ac:dyDescent="0.2">
      <c r="A1588" s="44" t="e">
        <f>IF(#REF!="",1,0)</f>
        <v>#REF!</v>
      </c>
    </row>
    <row r="1589" spans="1:1" ht="12.75" hidden="1" customHeight="1" outlineLevel="3" x14ac:dyDescent="0.2">
      <c r="A1589" s="44" t="e">
        <f>IF(#REF!="",1,0)</f>
        <v>#REF!</v>
      </c>
    </row>
    <row r="1590" spans="1:1" ht="12.75" hidden="1" customHeight="1" outlineLevel="3" x14ac:dyDescent="0.2">
      <c r="A1590" s="44" t="e">
        <f>IF(#REF!="",1,0)</f>
        <v>#REF!</v>
      </c>
    </row>
    <row r="1591" spans="1:1" ht="12.75" hidden="1" customHeight="1" outlineLevel="3" x14ac:dyDescent="0.2">
      <c r="A1591" s="44" t="e">
        <f>IF(#REF!="",1,0)</f>
        <v>#REF!</v>
      </c>
    </row>
    <row r="1592" spans="1:1" ht="12.75" hidden="1" customHeight="1" outlineLevel="3" x14ac:dyDescent="0.2">
      <c r="A1592" s="44" t="e">
        <f>IF(#REF!="",1,0)</f>
        <v>#REF!</v>
      </c>
    </row>
    <row r="1593" spans="1:1" ht="12.75" hidden="1" customHeight="1" outlineLevel="3" x14ac:dyDescent="0.2">
      <c r="A1593" s="44" t="e">
        <f>IF(#REF!="",1,0)</f>
        <v>#REF!</v>
      </c>
    </row>
    <row r="1594" spans="1:1" ht="12.75" hidden="1" customHeight="1" outlineLevel="3" x14ac:dyDescent="0.2">
      <c r="A1594" s="44" t="e">
        <f>IF(#REF!="",1,0)</f>
        <v>#REF!</v>
      </c>
    </row>
    <row r="1595" spans="1:1" ht="12.75" hidden="1" customHeight="1" outlineLevel="3" x14ac:dyDescent="0.2">
      <c r="A1595" s="44" t="e">
        <f>IF(#REF!="",1,0)</f>
        <v>#REF!</v>
      </c>
    </row>
    <row r="1596" spans="1:1" ht="12.75" hidden="1" customHeight="1" outlineLevel="3" x14ac:dyDescent="0.2">
      <c r="A1596" s="44" t="e">
        <f>IF(#REF!="",1,0)</f>
        <v>#REF!</v>
      </c>
    </row>
    <row r="1597" spans="1:1" ht="12.75" hidden="1" customHeight="1" outlineLevel="3" x14ac:dyDescent="0.2">
      <c r="A1597" s="44" t="e">
        <f>IF(#REF!="",1,0)</f>
        <v>#REF!</v>
      </c>
    </row>
    <row r="1598" spans="1:1" ht="12.75" hidden="1" customHeight="1" outlineLevel="3" x14ac:dyDescent="0.2">
      <c r="A1598" s="44" t="e">
        <f>IF(#REF!="",1,0)</f>
        <v>#REF!</v>
      </c>
    </row>
    <row r="1599" spans="1:1" ht="12.75" hidden="1" customHeight="1" outlineLevel="3" x14ac:dyDescent="0.2">
      <c r="A1599" s="44" t="e">
        <f>IF(#REF!="",1,0)</f>
        <v>#REF!</v>
      </c>
    </row>
    <row r="1600" spans="1:1" ht="12.75" hidden="1" customHeight="1" outlineLevel="3" x14ac:dyDescent="0.2">
      <c r="A1600" s="44" t="e">
        <f>IF(#REF!="",1,0)</f>
        <v>#REF!</v>
      </c>
    </row>
    <row r="1601" spans="1:1" ht="12.75" hidden="1" customHeight="1" outlineLevel="3" x14ac:dyDescent="0.2">
      <c r="A1601" s="44" t="e">
        <f>IF(#REF!="",1,0)</f>
        <v>#REF!</v>
      </c>
    </row>
    <row r="1602" spans="1:1" ht="12.75" hidden="1" customHeight="1" outlineLevel="3" x14ac:dyDescent="0.2">
      <c r="A1602" s="44" t="e">
        <f>IF(#REF!="",1,0)</f>
        <v>#REF!</v>
      </c>
    </row>
    <row r="1603" spans="1:1" ht="12.75" hidden="1" customHeight="1" outlineLevel="4" x14ac:dyDescent="0.2">
      <c r="A1603" s="44" t="e">
        <f>IF(#REF!="",1,0)</f>
        <v>#REF!</v>
      </c>
    </row>
    <row r="1604" spans="1:1" ht="12.75" hidden="1" customHeight="1" outlineLevel="4" x14ac:dyDescent="0.2">
      <c r="A1604" s="44" t="e">
        <f>IF(#REF!="",1,0)</f>
        <v>#REF!</v>
      </c>
    </row>
    <row r="1605" spans="1:1" ht="12.75" hidden="1" customHeight="1" outlineLevel="4" x14ac:dyDescent="0.2">
      <c r="A1605" s="44" t="e">
        <f>IF(#REF!="",1,0)</f>
        <v>#REF!</v>
      </c>
    </row>
    <row r="1606" spans="1:1" ht="12.75" hidden="1" customHeight="1" outlineLevel="4" x14ac:dyDescent="0.2">
      <c r="A1606" s="44" t="e">
        <f>IF(#REF!="",1,0)</f>
        <v>#REF!</v>
      </c>
    </row>
    <row r="1607" spans="1:1" ht="12.75" hidden="1" customHeight="1" outlineLevel="4" x14ac:dyDescent="0.2">
      <c r="A1607" s="44" t="e">
        <f>IF(#REF!="",1,0)</f>
        <v>#REF!</v>
      </c>
    </row>
    <row r="1608" spans="1:1" ht="12.75" hidden="1" customHeight="1" outlineLevel="4" x14ac:dyDescent="0.2">
      <c r="A1608" s="44" t="e">
        <f>IF(#REF!="",1,0)</f>
        <v>#REF!</v>
      </c>
    </row>
    <row r="1609" spans="1:1" ht="12.75" hidden="1" customHeight="1" outlineLevel="4" x14ac:dyDescent="0.2">
      <c r="A1609" s="44" t="e">
        <f>IF(#REF!="",1,0)</f>
        <v>#REF!</v>
      </c>
    </row>
    <row r="1610" spans="1:1" ht="12.75" hidden="1" customHeight="1" outlineLevel="4" x14ac:dyDescent="0.2">
      <c r="A1610" s="44" t="e">
        <f>IF(#REF!="",1,0)</f>
        <v>#REF!</v>
      </c>
    </row>
    <row r="1611" spans="1:1" ht="12.75" hidden="1" customHeight="1" outlineLevel="4" x14ac:dyDescent="0.2">
      <c r="A1611" s="44" t="e">
        <f>IF(#REF!="",1,0)</f>
        <v>#REF!</v>
      </c>
    </row>
    <row r="1612" spans="1:1" ht="12.75" hidden="1" customHeight="1" outlineLevel="4" x14ac:dyDescent="0.2">
      <c r="A1612" s="44" t="e">
        <f>IF(#REF!="",1,0)</f>
        <v>#REF!</v>
      </c>
    </row>
    <row r="1613" spans="1:1" ht="12.75" hidden="1" customHeight="1" outlineLevel="4" x14ac:dyDescent="0.2">
      <c r="A1613" s="44" t="e">
        <f>IF(#REF!="",1,0)</f>
        <v>#REF!</v>
      </c>
    </row>
    <row r="1614" spans="1:1" ht="12.75" hidden="1" customHeight="1" outlineLevel="4" x14ac:dyDescent="0.2">
      <c r="A1614" s="44" t="e">
        <f>IF(#REF!="",1,0)</f>
        <v>#REF!</v>
      </c>
    </row>
    <row r="1615" spans="1:1" ht="12.75" hidden="1" customHeight="1" outlineLevel="4" x14ac:dyDescent="0.2">
      <c r="A1615" s="44" t="e">
        <f>IF(#REF!="",1,0)</f>
        <v>#REF!</v>
      </c>
    </row>
    <row r="1616" spans="1:1" ht="12.75" hidden="1" customHeight="1" outlineLevel="4" x14ac:dyDescent="0.2">
      <c r="A1616" s="44" t="e">
        <f>IF(#REF!="",1,0)</f>
        <v>#REF!</v>
      </c>
    </row>
    <row r="1617" spans="1:1" ht="12.75" hidden="1" customHeight="1" outlineLevel="4" x14ac:dyDescent="0.2">
      <c r="A1617" s="44" t="e">
        <f>IF(#REF!="",1,0)</f>
        <v>#REF!</v>
      </c>
    </row>
    <row r="1618" spans="1:1" ht="12.75" hidden="1" customHeight="1" outlineLevel="4" x14ac:dyDescent="0.2">
      <c r="A1618" s="44" t="e">
        <f>IF(#REF!="",1,0)</f>
        <v>#REF!</v>
      </c>
    </row>
    <row r="1619" spans="1:1" ht="12.75" hidden="1" customHeight="1" outlineLevel="4" x14ac:dyDescent="0.2">
      <c r="A1619" s="44" t="e">
        <f>IF(#REF!="",1,0)</f>
        <v>#REF!</v>
      </c>
    </row>
    <row r="1620" spans="1:1" ht="12.75" hidden="1" customHeight="1" outlineLevel="4" x14ac:dyDescent="0.2">
      <c r="A1620" s="44" t="e">
        <f>IF(#REF!="",1,0)</f>
        <v>#REF!</v>
      </c>
    </row>
    <row r="1621" spans="1:1" ht="12.75" hidden="1" customHeight="1" outlineLevel="4" x14ac:dyDescent="0.2">
      <c r="A1621" s="44" t="e">
        <f>IF(#REF!="",1,0)</f>
        <v>#REF!</v>
      </c>
    </row>
    <row r="1622" spans="1:1" ht="12.75" hidden="1" customHeight="1" outlineLevel="4" x14ac:dyDescent="0.2">
      <c r="A1622" s="44" t="e">
        <f>IF(#REF!="",1,0)</f>
        <v>#REF!</v>
      </c>
    </row>
    <row r="1623" spans="1:1" ht="12.75" hidden="1" customHeight="1" outlineLevel="4" x14ac:dyDescent="0.2">
      <c r="A1623" s="44" t="e">
        <f>IF(#REF!="",1,0)</f>
        <v>#REF!</v>
      </c>
    </row>
    <row r="1624" spans="1:1" ht="12.75" hidden="1" customHeight="1" outlineLevel="4" x14ac:dyDescent="0.2">
      <c r="A1624" s="44" t="e">
        <f>IF(#REF!="",1,0)</f>
        <v>#REF!</v>
      </c>
    </row>
    <row r="1625" spans="1:1" ht="12.75" hidden="1" customHeight="1" outlineLevel="4" x14ac:dyDescent="0.2">
      <c r="A1625" s="44" t="e">
        <f>IF(#REF!="",1,0)</f>
        <v>#REF!</v>
      </c>
    </row>
    <row r="1626" spans="1:1" ht="12.75" hidden="1" customHeight="1" outlineLevel="4" x14ac:dyDescent="0.2">
      <c r="A1626" s="44" t="e">
        <f>IF(#REF!="",1,0)</f>
        <v>#REF!</v>
      </c>
    </row>
    <row r="1627" spans="1:1" ht="12.75" hidden="1" customHeight="1" outlineLevel="4" x14ac:dyDescent="0.2">
      <c r="A1627" s="44" t="e">
        <f>IF(#REF!="",1,0)</f>
        <v>#REF!</v>
      </c>
    </row>
    <row r="1628" spans="1:1" ht="12.75" hidden="1" customHeight="1" outlineLevel="4" x14ac:dyDescent="0.2">
      <c r="A1628" s="44" t="e">
        <f>IF(#REF!="",1,0)</f>
        <v>#REF!</v>
      </c>
    </row>
    <row r="1629" spans="1:1" ht="12.75" hidden="1" customHeight="1" outlineLevel="4" x14ac:dyDescent="0.2">
      <c r="A1629" s="44" t="e">
        <f>IF(#REF!="",1,0)</f>
        <v>#REF!</v>
      </c>
    </row>
    <row r="1630" spans="1:1" ht="12.75" hidden="1" customHeight="1" outlineLevel="4" x14ac:dyDescent="0.2">
      <c r="A1630" s="44" t="e">
        <f>IF(#REF!="",1,0)</f>
        <v>#REF!</v>
      </c>
    </row>
    <row r="1631" spans="1:1" ht="12.75" hidden="1" customHeight="1" outlineLevel="4" x14ac:dyDescent="0.2">
      <c r="A1631" s="44" t="e">
        <f>IF(#REF!="",1,0)</f>
        <v>#REF!</v>
      </c>
    </row>
    <row r="1632" spans="1:1" ht="12.75" hidden="1" customHeight="1" outlineLevel="4" x14ac:dyDescent="0.2">
      <c r="A1632" s="44" t="e">
        <f>IF(#REF!="",1,0)</f>
        <v>#REF!</v>
      </c>
    </row>
    <row r="1633" spans="1:1" ht="12.75" hidden="1" customHeight="1" outlineLevel="4" x14ac:dyDescent="0.2">
      <c r="A1633" s="44" t="e">
        <f>IF(#REF!="",1,0)</f>
        <v>#REF!</v>
      </c>
    </row>
    <row r="1634" spans="1:1" ht="12.75" hidden="1" customHeight="1" outlineLevel="4" x14ac:dyDescent="0.2">
      <c r="A1634" s="44" t="e">
        <f>IF(#REF!="",1,0)</f>
        <v>#REF!</v>
      </c>
    </row>
    <row r="1635" spans="1:1" ht="12.75" hidden="1" customHeight="1" outlineLevel="4" x14ac:dyDescent="0.2">
      <c r="A1635" s="44" t="e">
        <f>IF(#REF!="",1,0)</f>
        <v>#REF!</v>
      </c>
    </row>
    <row r="1636" spans="1:1" ht="12.75" hidden="1" customHeight="1" outlineLevel="4" x14ac:dyDescent="0.2">
      <c r="A1636" s="44" t="e">
        <f>IF(#REF!="",1,0)</f>
        <v>#REF!</v>
      </c>
    </row>
    <row r="1637" spans="1:1" ht="12.75" hidden="1" customHeight="1" outlineLevel="4" x14ac:dyDescent="0.2">
      <c r="A1637" s="44" t="e">
        <f>IF(#REF!="",1,0)</f>
        <v>#REF!</v>
      </c>
    </row>
    <row r="1638" spans="1:1" ht="12.75" hidden="1" customHeight="1" outlineLevel="4" x14ac:dyDescent="0.2">
      <c r="A1638" s="44" t="e">
        <f>IF(#REF!="",1,0)</f>
        <v>#REF!</v>
      </c>
    </row>
    <row r="1639" spans="1:1" ht="12.75" hidden="1" customHeight="1" outlineLevel="4" x14ac:dyDescent="0.2">
      <c r="A1639" s="44" t="e">
        <f>IF(#REF!="",1,0)</f>
        <v>#REF!</v>
      </c>
    </row>
    <row r="1640" spans="1:1" ht="12.75" hidden="1" customHeight="1" outlineLevel="4" x14ac:dyDescent="0.2">
      <c r="A1640" s="44" t="e">
        <f>IF(#REF!="",1,0)</f>
        <v>#REF!</v>
      </c>
    </row>
    <row r="1641" spans="1:1" ht="12.75" hidden="1" customHeight="1" outlineLevel="4" x14ac:dyDescent="0.2">
      <c r="A1641" s="44" t="e">
        <f>IF(#REF!="",1,0)</f>
        <v>#REF!</v>
      </c>
    </row>
    <row r="1642" spans="1:1" ht="12.75" hidden="1" customHeight="1" outlineLevel="4" x14ac:dyDescent="0.2">
      <c r="A1642" s="44" t="e">
        <f>IF(#REF!="",1,0)</f>
        <v>#REF!</v>
      </c>
    </row>
    <row r="1643" spans="1:1" ht="12.75" hidden="1" customHeight="1" outlineLevel="4" x14ac:dyDescent="0.2">
      <c r="A1643" s="44" t="e">
        <f>IF(#REF!="",1,0)</f>
        <v>#REF!</v>
      </c>
    </row>
    <row r="1644" spans="1:1" ht="12.75" hidden="1" customHeight="1" outlineLevel="4" x14ac:dyDescent="0.2">
      <c r="A1644" s="44" t="e">
        <f>IF(#REF!="",1,0)</f>
        <v>#REF!</v>
      </c>
    </row>
    <row r="1645" spans="1:1" ht="12.75" hidden="1" customHeight="1" outlineLevel="4" x14ac:dyDescent="0.2">
      <c r="A1645" s="44" t="e">
        <f>IF(#REF!="",1,0)</f>
        <v>#REF!</v>
      </c>
    </row>
    <row r="1646" spans="1:1" ht="12.75" hidden="1" customHeight="1" outlineLevel="4" x14ac:dyDescent="0.2">
      <c r="A1646" s="44" t="e">
        <f>IF(#REF!="",1,0)</f>
        <v>#REF!</v>
      </c>
    </row>
    <row r="1647" spans="1:1" ht="12.75" hidden="1" customHeight="1" outlineLevel="4" x14ac:dyDescent="0.2">
      <c r="A1647" s="44" t="e">
        <f>IF(#REF!="",1,0)</f>
        <v>#REF!</v>
      </c>
    </row>
    <row r="1648" spans="1:1" ht="12.75" hidden="1" customHeight="1" outlineLevel="4" x14ac:dyDescent="0.2">
      <c r="A1648" s="44" t="e">
        <f>IF(#REF!="",1,0)</f>
        <v>#REF!</v>
      </c>
    </row>
    <row r="1649" spans="1:1" ht="12.75" hidden="1" customHeight="1" outlineLevel="4" x14ac:dyDescent="0.2">
      <c r="A1649" s="44" t="e">
        <f>IF(#REF!="",1,0)</f>
        <v>#REF!</v>
      </c>
    </row>
    <row r="1650" spans="1:1" ht="12.75" hidden="1" customHeight="1" outlineLevel="4" x14ac:dyDescent="0.2">
      <c r="A1650" s="44" t="e">
        <f>IF(#REF!="",1,0)</f>
        <v>#REF!</v>
      </c>
    </row>
    <row r="1651" spans="1:1" ht="12.75" hidden="1" customHeight="1" outlineLevel="4" x14ac:dyDescent="0.2">
      <c r="A1651" s="44" t="e">
        <f>IF(#REF!="",1,0)</f>
        <v>#REF!</v>
      </c>
    </row>
    <row r="1652" spans="1:1" ht="13.5" hidden="1" customHeight="1" outlineLevel="4" thickBot="1" x14ac:dyDescent="0.25">
      <c r="A1652" s="44" t="e">
        <f>IF(#REF!="",1,0)</f>
        <v>#REF!</v>
      </c>
    </row>
    <row r="1653" spans="1:1" x14ac:dyDescent="0.2">
      <c r="A1653" s="44">
        <v>0</v>
      </c>
    </row>
    <row r="1654" spans="1:1" x14ac:dyDescent="0.2">
      <c r="A1654" s="44">
        <v>0</v>
      </c>
    </row>
    <row r="1655" spans="1:1" ht="15" customHeight="1" x14ac:dyDescent="0.2">
      <c r="A1655" s="84">
        <v>0</v>
      </c>
    </row>
    <row r="1656" spans="1:1" ht="15" customHeight="1" x14ac:dyDescent="0.2">
      <c r="A1656" s="84">
        <v>0</v>
      </c>
    </row>
    <row r="1657" spans="1:1" ht="15" customHeight="1" x14ac:dyDescent="0.2">
      <c r="A1657" s="84">
        <v>0</v>
      </c>
    </row>
    <row r="1658" spans="1:1" x14ac:dyDescent="0.2">
      <c r="A1658" s="44">
        <v>0</v>
      </c>
    </row>
    <row r="1659" spans="1:1" ht="12.75" customHeight="1" outlineLevel="1" x14ac:dyDescent="0.2">
      <c r="A1659" s="44" t="e">
        <f>IF(#REF!="",1,0)</f>
        <v>#REF!</v>
      </c>
    </row>
    <row r="1660" spans="1:1" ht="12.75" customHeight="1" outlineLevel="1" x14ac:dyDescent="0.2">
      <c r="A1660" s="44" t="e">
        <f>IF(#REF!="",1,0)</f>
        <v>#REF!</v>
      </c>
    </row>
    <row r="1661" spans="1:1" ht="12.75" customHeight="1" outlineLevel="1" x14ac:dyDescent="0.2">
      <c r="A1661" s="44" t="e">
        <f>IF(#REF!="",1,0)</f>
        <v>#REF!</v>
      </c>
    </row>
    <row r="1662" spans="1:1" ht="12.75" customHeight="1" outlineLevel="1" x14ac:dyDescent="0.2">
      <c r="A1662" s="44" t="e">
        <f>IF(#REF!="",1,0)</f>
        <v>#REF!</v>
      </c>
    </row>
    <row r="1663" spans="1:1" ht="12.75" customHeight="1" outlineLevel="1" x14ac:dyDescent="0.2">
      <c r="A1663" s="44" t="e">
        <f>IF(#REF!="",1,0)</f>
        <v>#REF!</v>
      </c>
    </row>
    <row r="1664" spans="1:1" ht="12.75" customHeight="1" outlineLevel="1" x14ac:dyDescent="0.2">
      <c r="A1664" s="44" t="e">
        <f>IF(#REF!="",1,0)</f>
        <v>#REF!</v>
      </c>
    </row>
    <row r="1665" spans="1:1" ht="12.75" customHeight="1" outlineLevel="1" x14ac:dyDescent="0.2">
      <c r="A1665" s="44" t="e">
        <f>IF(#REF!="",1,0)</f>
        <v>#REF!</v>
      </c>
    </row>
    <row r="1666" spans="1:1" ht="12.75" customHeight="1" outlineLevel="1" x14ac:dyDescent="0.2">
      <c r="A1666" s="44" t="e">
        <f>IF(#REF!="",1,0)</f>
        <v>#REF!</v>
      </c>
    </row>
    <row r="1667" spans="1:1" ht="12.75" customHeight="1" outlineLevel="1" x14ac:dyDescent="0.2">
      <c r="A1667" s="44" t="e">
        <f>IF(#REF!="",1,0)</f>
        <v>#REF!</v>
      </c>
    </row>
    <row r="1668" spans="1:1" ht="12.75" customHeight="1" outlineLevel="1" x14ac:dyDescent="0.2">
      <c r="A1668" s="44" t="e">
        <f>IF(#REF!="",1,0)</f>
        <v>#REF!</v>
      </c>
    </row>
    <row r="1669" spans="1:1" ht="12.75" customHeight="1" outlineLevel="1" x14ac:dyDescent="0.2">
      <c r="A1669" s="44" t="e">
        <f>IF(#REF!="",1,0)</f>
        <v>#REF!</v>
      </c>
    </row>
    <row r="1670" spans="1:1" ht="12.75" customHeight="1" outlineLevel="1" x14ac:dyDescent="0.2">
      <c r="A1670" s="44" t="e">
        <f>IF(#REF!="",1,0)</f>
        <v>#REF!</v>
      </c>
    </row>
    <row r="1671" spans="1:1" ht="12.75" customHeight="1" outlineLevel="1" x14ac:dyDescent="0.2">
      <c r="A1671" s="44" t="e">
        <f>IF(#REF!="",1,0)</f>
        <v>#REF!</v>
      </c>
    </row>
    <row r="1672" spans="1:1" ht="12.75" customHeight="1" outlineLevel="1" x14ac:dyDescent="0.2">
      <c r="A1672" s="44" t="e">
        <f>IF(#REF!="",1,0)</f>
        <v>#REF!</v>
      </c>
    </row>
    <row r="1673" spans="1:1" ht="12.75" customHeight="1" outlineLevel="1" x14ac:dyDescent="0.2">
      <c r="A1673" s="44" t="e">
        <f>IF(#REF!="",1,0)</f>
        <v>#REF!</v>
      </c>
    </row>
    <row r="1674" spans="1:1" ht="12.75" customHeight="1" outlineLevel="1" x14ac:dyDescent="0.2">
      <c r="A1674" s="44" t="e">
        <f>IF(#REF!="",1,0)</f>
        <v>#REF!</v>
      </c>
    </row>
    <row r="1675" spans="1:1" ht="12.75" customHeight="1" outlineLevel="1" x14ac:dyDescent="0.2">
      <c r="A1675" s="44" t="e">
        <f>IF(#REF!="",1,0)</f>
        <v>#REF!</v>
      </c>
    </row>
    <row r="1676" spans="1:1" ht="12.75" customHeight="1" outlineLevel="1" x14ac:dyDescent="0.2">
      <c r="A1676" s="44" t="e">
        <f>IF(#REF!="",1,0)</f>
        <v>#REF!</v>
      </c>
    </row>
    <row r="1677" spans="1:1" ht="12.75" customHeight="1" outlineLevel="1" x14ac:dyDescent="0.2">
      <c r="A1677" s="44" t="e">
        <f>IF(#REF!="",1,0)</f>
        <v>#REF!</v>
      </c>
    </row>
    <row r="1678" spans="1:1" ht="12.75" customHeight="1" outlineLevel="1" x14ac:dyDescent="0.2">
      <c r="A1678" s="44" t="e">
        <f>IF(#REF!="",1,0)</f>
        <v>#REF!</v>
      </c>
    </row>
    <row r="1679" spans="1:1" ht="12.75" customHeight="1" outlineLevel="1" x14ac:dyDescent="0.2">
      <c r="A1679" s="44" t="e">
        <f>IF(#REF!="",1,0)</f>
        <v>#REF!</v>
      </c>
    </row>
    <row r="1680" spans="1:1" ht="12.75" customHeight="1" outlineLevel="1" x14ac:dyDescent="0.2">
      <c r="A1680" s="44" t="e">
        <f>IF(#REF!="",1,0)</f>
        <v>#REF!</v>
      </c>
    </row>
    <row r="1681" spans="1:1" ht="12.75" customHeight="1" outlineLevel="1" x14ac:dyDescent="0.2">
      <c r="A1681" s="44" t="e">
        <f>IF(#REF!="",1,0)</f>
        <v>#REF!</v>
      </c>
    </row>
    <row r="1682" spans="1:1" ht="12.75" customHeight="1" outlineLevel="1" x14ac:dyDescent="0.2">
      <c r="A1682" s="44" t="e">
        <f>IF(#REF!="",1,0)</f>
        <v>#REF!</v>
      </c>
    </row>
    <row r="1683" spans="1:1" ht="12.75" customHeight="1" outlineLevel="1" x14ac:dyDescent="0.2">
      <c r="A1683" s="44" t="e">
        <f>IF(#REF!="",1,0)</f>
        <v>#REF!</v>
      </c>
    </row>
    <row r="1684" spans="1:1" ht="12.75" customHeight="1" outlineLevel="1" x14ac:dyDescent="0.2">
      <c r="A1684" s="44" t="e">
        <f>IF(#REF!="",1,0)</f>
        <v>#REF!</v>
      </c>
    </row>
    <row r="1685" spans="1:1" ht="12.75" customHeight="1" outlineLevel="1" x14ac:dyDescent="0.2">
      <c r="A1685" s="44" t="e">
        <f>IF(#REF!="",1,0)</f>
        <v>#REF!</v>
      </c>
    </row>
    <row r="1686" spans="1:1" ht="12.75" customHeight="1" outlineLevel="1" x14ac:dyDescent="0.2">
      <c r="A1686" s="44" t="e">
        <f>IF(#REF!="",1,0)</f>
        <v>#REF!</v>
      </c>
    </row>
    <row r="1687" spans="1:1" ht="12.75" customHeight="1" outlineLevel="1" x14ac:dyDescent="0.2">
      <c r="A1687" s="44" t="e">
        <f>IF(#REF!="",1,0)</f>
        <v>#REF!</v>
      </c>
    </row>
    <row r="1688" spans="1:1" ht="12.75" customHeight="1" outlineLevel="1" x14ac:dyDescent="0.2">
      <c r="A1688" s="44" t="e">
        <f>IF(#REF!="",1,0)</f>
        <v>#REF!</v>
      </c>
    </row>
    <row r="1689" spans="1:1" ht="12.75" customHeight="1" outlineLevel="1" x14ac:dyDescent="0.2">
      <c r="A1689" s="44" t="e">
        <f>IF(#REF!="",1,0)</f>
        <v>#REF!</v>
      </c>
    </row>
    <row r="1690" spans="1:1" ht="12.75" customHeight="1" outlineLevel="1" x14ac:dyDescent="0.2">
      <c r="A1690" s="44" t="e">
        <f>IF(#REF!="",1,0)</f>
        <v>#REF!</v>
      </c>
    </row>
    <row r="1691" spans="1:1" ht="12.75" customHeight="1" outlineLevel="1" x14ac:dyDescent="0.2">
      <c r="A1691" s="44" t="e">
        <f>IF(#REF!="",1,0)</f>
        <v>#REF!</v>
      </c>
    </row>
    <row r="1692" spans="1:1" ht="12.75" customHeight="1" outlineLevel="1" x14ac:dyDescent="0.2">
      <c r="A1692" s="44" t="e">
        <f>IF(#REF!="",1,0)</f>
        <v>#REF!</v>
      </c>
    </row>
    <row r="1693" spans="1:1" ht="12.75" customHeight="1" outlineLevel="1" x14ac:dyDescent="0.2">
      <c r="A1693" s="44" t="e">
        <f>IF(#REF!="",1,0)</f>
        <v>#REF!</v>
      </c>
    </row>
    <row r="1694" spans="1:1" ht="12.75" customHeight="1" outlineLevel="1" x14ac:dyDescent="0.2">
      <c r="A1694" s="44" t="e">
        <f>IF(#REF!="",1,0)</f>
        <v>#REF!</v>
      </c>
    </row>
    <row r="1695" spans="1:1" ht="12.75" customHeight="1" outlineLevel="1" x14ac:dyDescent="0.2">
      <c r="A1695" s="44" t="e">
        <f>IF(#REF!="",1,0)</f>
        <v>#REF!</v>
      </c>
    </row>
    <row r="1696" spans="1:1" ht="12.75" customHeight="1" outlineLevel="1" x14ac:dyDescent="0.2">
      <c r="A1696" s="44" t="e">
        <f>IF(#REF!="",1,0)</f>
        <v>#REF!</v>
      </c>
    </row>
    <row r="1697" spans="1:1" ht="12.75" customHeight="1" outlineLevel="1" x14ac:dyDescent="0.2">
      <c r="A1697" s="44" t="e">
        <f>IF(#REF!="",1,0)</f>
        <v>#REF!</v>
      </c>
    </row>
    <row r="1698" spans="1:1" ht="12.75" customHeight="1" outlineLevel="1" x14ac:dyDescent="0.2">
      <c r="A1698" s="44" t="e">
        <f>IF(#REF!="",1,0)</f>
        <v>#REF!</v>
      </c>
    </row>
    <row r="1699" spans="1:1" ht="12.75" customHeight="1" outlineLevel="1" x14ac:dyDescent="0.2">
      <c r="A1699" s="44" t="e">
        <f>IF(#REF!="",1,0)</f>
        <v>#REF!</v>
      </c>
    </row>
    <row r="1700" spans="1:1" ht="12.75" customHeight="1" outlineLevel="1" x14ac:dyDescent="0.2">
      <c r="A1700" s="44" t="e">
        <f>IF(#REF!="",1,0)</f>
        <v>#REF!</v>
      </c>
    </row>
    <row r="1701" spans="1:1" ht="12.75" customHeight="1" outlineLevel="1" x14ac:dyDescent="0.2">
      <c r="A1701" s="44" t="e">
        <f>IF(#REF!="",1,0)</f>
        <v>#REF!</v>
      </c>
    </row>
    <row r="1702" spans="1:1" ht="12.75" customHeight="1" outlineLevel="1" x14ac:dyDescent="0.2">
      <c r="A1702" s="44" t="e">
        <f>IF(#REF!="",1,0)</f>
        <v>#REF!</v>
      </c>
    </row>
    <row r="1703" spans="1:1" ht="12.75" customHeight="1" outlineLevel="1" x14ac:dyDescent="0.2">
      <c r="A1703" s="44" t="e">
        <f>IF(#REF!="",1,0)</f>
        <v>#REF!</v>
      </c>
    </row>
    <row r="1704" spans="1:1" ht="12.75" customHeight="1" outlineLevel="1" x14ac:dyDescent="0.2">
      <c r="A1704" s="44" t="e">
        <f>IF(#REF!="",1,0)</f>
        <v>#REF!</v>
      </c>
    </row>
    <row r="1705" spans="1:1" ht="12.75" customHeight="1" outlineLevel="1" x14ac:dyDescent="0.2">
      <c r="A1705" s="44" t="e">
        <f>IF(#REF!="",1,0)</f>
        <v>#REF!</v>
      </c>
    </row>
    <row r="1706" spans="1:1" ht="12.75" customHeight="1" outlineLevel="1" x14ac:dyDescent="0.2">
      <c r="A1706" s="44" t="e">
        <f>IF(#REF!="",1,0)</f>
        <v>#REF!</v>
      </c>
    </row>
    <row r="1707" spans="1:1" ht="12.75" customHeight="1" outlineLevel="1" x14ac:dyDescent="0.2">
      <c r="A1707" s="44" t="e">
        <f>IF(#REF!="",1,0)</f>
        <v>#REF!</v>
      </c>
    </row>
    <row r="1708" spans="1:1" ht="12.75" customHeight="1" outlineLevel="1" x14ac:dyDescent="0.2">
      <c r="A1708" s="44" t="e">
        <f>IF(#REF!="",1,0)</f>
        <v>#REF!</v>
      </c>
    </row>
    <row r="1709" spans="1:1" ht="12.75" customHeight="1" outlineLevel="2" x14ac:dyDescent="0.2">
      <c r="A1709" s="44" t="e">
        <f>IF(#REF!="",1,0)</f>
        <v>#REF!</v>
      </c>
    </row>
    <row r="1710" spans="1:1" ht="12.75" customHeight="1" outlineLevel="2" x14ac:dyDescent="0.2">
      <c r="A1710" s="44" t="e">
        <f>IF(#REF!="",1,0)</f>
        <v>#REF!</v>
      </c>
    </row>
    <row r="1711" spans="1:1" ht="12.75" customHeight="1" outlineLevel="2" x14ac:dyDescent="0.2">
      <c r="A1711" s="44" t="e">
        <f>IF(#REF!="",1,0)</f>
        <v>#REF!</v>
      </c>
    </row>
    <row r="1712" spans="1:1" ht="12.75" customHeight="1" outlineLevel="2" x14ac:dyDescent="0.2">
      <c r="A1712" s="44" t="e">
        <f>IF(#REF!="",1,0)</f>
        <v>#REF!</v>
      </c>
    </row>
    <row r="1713" spans="1:1" ht="12.75" customHeight="1" outlineLevel="2" x14ac:dyDescent="0.2">
      <c r="A1713" s="44" t="e">
        <f>IF(#REF!="",1,0)</f>
        <v>#REF!</v>
      </c>
    </row>
    <row r="1714" spans="1:1" ht="12.75" customHeight="1" outlineLevel="2" x14ac:dyDescent="0.2">
      <c r="A1714" s="44" t="e">
        <f>IF(#REF!="",1,0)</f>
        <v>#REF!</v>
      </c>
    </row>
    <row r="1715" spans="1:1" ht="12.75" customHeight="1" outlineLevel="2" x14ac:dyDescent="0.2">
      <c r="A1715" s="44" t="e">
        <f>IF(#REF!="",1,0)</f>
        <v>#REF!</v>
      </c>
    </row>
    <row r="1716" spans="1:1" ht="12.75" customHeight="1" outlineLevel="2" x14ac:dyDescent="0.2">
      <c r="A1716" s="44" t="e">
        <f>IF(#REF!="",1,0)</f>
        <v>#REF!</v>
      </c>
    </row>
    <row r="1717" spans="1:1" ht="12.75" customHeight="1" outlineLevel="2" x14ac:dyDescent="0.2">
      <c r="A1717" s="44" t="e">
        <f>IF(#REF!="",1,0)</f>
        <v>#REF!</v>
      </c>
    </row>
    <row r="1718" spans="1:1" ht="12.75" customHeight="1" outlineLevel="2" x14ac:dyDescent="0.2">
      <c r="A1718" s="44" t="e">
        <f>IF(#REF!="",1,0)</f>
        <v>#REF!</v>
      </c>
    </row>
    <row r="1719" spans="1:1" ht="12.75" customHeight="1" outlineLevel="2" x14ac:dyDescent="0.2">
      <c r="A1719" s="44" t="e">
        <f>IF(#REF!="",1,0)</f>
        <v>#REF!</v>
      </c>
    </row>
    <row r="1720" spans="1:1" ht="12.75" customHeight="1" outlineLevel="2" x14ac:dyDescent="0.2">
      <c r="A1720" s="44" t="e">
        <f>IF(#REF!="",1,0)</f>
        <v>#REF!</v>
      </c>
    </row>
    <row r="1721" spans="1:1" ht="12.75" customHeight="1" outlineLevel="2" x14ac:dyDescent="0.2">
      <c r="A1721" s="44" t="e">
        <f>IF(#REF!="",1,0)</f>
        <v>#REF!</v>
      </c>
    </row>
    <row r="1722" spans="1:1" ht="12.75" customHeight="1" outlineLevel="2" x14ac:dyDescent="0.2">
      <c r="A1722" s="44" t="e">
        <f>IF(#REF!="",1,0)</f>
        <v>#REF!</v>
      </c>
    </row>
    <row r="1723" spans="1:1" ht="12.75" customHeight="1" outlineLevel="2" x14ac:dyDescent="0.2">
      <c r="A1723" s="44" t="e">
        <f>IF(#REF!="",1,0)</f>
        <v>#REF!</v>
      </c>
    </row>
    <row r="1724" spans="1:1" ht="12.75" customHeight="1" outlineLevel="2" x14ac:dyDescent="0.2">
      <c r="A1724" s="44" t="e">
        <f>IF(#REF!="",1,0)</f>
        <v>#REF!</v>
      </c>
    </row>
    <row r="1725" spans="1:1" ht="12.75" customHeight="1" outlineLevel="2" x14ac:dyDescent="0.2">
      <c r="A1725" s="44" t="e">
        <f>IF(#REF!="",1,0)</f>
        <v>#REF!</v>
      </c>
    </row>
    <row r="1726" spans="1:1" ht="12.75" customHeight="1" outlineLevel="2" x14ac:dyDescent="0.2">
      <c r="A1726" s="44" t="e">
        <f>IF(#REF!="",1,0)</f>
        <v>#REF!</v>
      </c>
    </row>
    <row r="1727" spans="1:1" ht="12.75" customHeight="1" outlineLevel="2" x14ac:dyDescent="0.2">
      <c r="A1727" s="44" t="e">
        <f>IF(#REF!="",1,0)</f>
        <v>#REF!</v>
      </c>
    </row>
    <row r="1728" spans="1:1" ht="12.75" customHeight="1" outlineLevel="2" x14ac:dyDescent="0.2">
      <c r="A1728" s="44" t="e">
        <f>IF(#REF!="",1,0)</f>
        <v>#REF!</v>
      </c>
    </row>
    <row r="1729" spans="1:1" ht="12.75" customHeight="1" outlineLevel="2" x14ac:dyDescent="0.2">
      <c r="A1729" s="44" t="e">
        <f>IF(#REF!="",1,0)</f>
        <v>#REF!</v>
      </c>
    </row>
    <row r="1730" spans="1:1" ht="12.75" customHeight="1" outlineLevel="2" x14ac:dyDescent="0.2">
      <c r="A1730" s="44" t="e">
        <f>IF(#REF!="",1,0)</f>
        <v>#REF!</v>
      </c>
    </row>
    <row r="1731" spans="1:1" ht="12.75" customHeight="1" outlineLevel="2" x14ac:dyDescent="0.2">
      <c r="A1731" s="44" t="e">
        <f>IF(#REF!="",1,0)</f>
        <v>#REF!</v>
      </c>
    </row>
    <row r="1732" spans="1:1" ht="12.75" customHeight="1" outlineLevel="2" x14ac:dyDescent="0.2">
      <c r="A1732" s="44" t="e">
        <f>IF(#REF!="",1,0)</f>
        <v>#REF!</v>
      </c>
    </row>
    <row r="1733" spans="1:1" ht="12.75" customHeight="1" outlineLevel="2" x14ac:dyDescent="0.2">
      <c r="A1733" s="44" t="e">
        <f>IF(#REF!="",1,0)</f>
        <v>#REF!</v>
      </c>
    </row>
    <row r="1734" spans="1:1" ht="12.75" customHeight="1" outlineLevel="2" x14ac:dyDescent="0.2">
      <c r="A1734" s="44" t="e">
        <f>IF(#REF!="",1,0)</f>
        <v>#REF!</v>
      </c>
    </row>
    <row r="1735" spans="1:1" ht="12.75" customHeight="1" outlineLevel="2" x14ac:dyDescent="0.2">
      <c r="A1735" s="44" t="e">
        <f>IF(#REF!="",1,0)</f>
        <v>#REF!</v>
      </c>
    </row>
    <row r="1736" spans="1:1" ht="12.75" customHeight="1" outlineLevel="2" x14ac:dyDescent="0.2">
      <c r="A1736" s="44" t="e">
        <f>IF(#REF!="",1,0)</f>
        <v>#REF!</v>
      </c>
    </row>
    <row r="1737" spans="1:1" ht="12.75" customHeight="1" outlineLevel="2" x14ac:dyDescent="0.2">
      <c r="A1737" s="44" t="e">
        <f>IF(#REF!="",1,0)</f>
        <v>#REF!</v>
      </c>
    </row>
    <row r="1738" spans="1:1" ht="12.75" customHeight="1" outlineLevel="2" x14ac:dyDescent="0.2">
      <c r="A1738" s="44" t="e">
        <f>IF(#REF!="",1,0)</f>
        <v>#REF!</v>
      </c>
    </row>
    <row r="1739" spans="1:1" ht="12.75" customHeight="1" outlineLevel="2" x14ac:dyDescent="0.2">
      <c r="A1739" s="44" t="e">
        <f>IF(#REF!="",1,0)</f>
        <v>#REF!</v>
      </c>
    </row>
    <row r="1740" spans="1:1" ht="12.75" customHeight="1" outlineLevel="2" x14ac:dyDescent="0.2">
      <c r="A1740" s="44" t="e">
        <f>IF(#REF!="",1,0)</f>
        <v>#REF!</v>
      </c>
    </row>
    <row r="1741" spans="1:1" ht="12.75" customHeight="1" outlineLevel="2" x14ac:dyDescent="0.2">
      <c r="A1741" s="44" t="e">
        <f>IF(#REF!="",1,0)</f>
        <v>#REF!</v>
      </c>
    </row>
    <row r="1742" spans="1:1" ht="12.75" customHeight="1" outlineLevel="2" x14ac:dyDescent="0.2">
      <c r="A1742" s="44" t="e">
        <f>IF(#REF!="",1,0)</f>
        <v>#REF!</v>
      </c>
    </row>
    <row r="1743" spans="1:1" ht="12.75" customHeight="1" outlineLevel="2" x14ac:dyDescent="0.2">
      <c r="A1743" s="44" t="e">
        <f>IF(#REF!="",1,0)</f>
        <v>#REF!</v>
      </c>
    </row>
    <row r="1744" spans="1:1" ht="12.75" customHeight="1" outlineLevel="2" x14ac:dyDescent="0.2">
      <c r="A1744" s="44" t="e">
        <f>IF(#REF!="",1,0)</f>
        <v>#REF!</v>
      </c>
    </row>
    <row r="1745" spans="1:1" ht="12.75" customHeight="1" outlineLevel="2" x14ac:dyDescent="0.2">
      <c r="A1745" s="44" t="e">
        <f>IF(#REF!="",1,0)</f>
        <v>#REF!</v>
      </c>
    </row>
    <row r="1746" spans="1:1" ht="12.75" customHeight="1" outlineLevel="2" x14ac:dyDescent="0.2">
      <c r="A1746" s="44" t="e">
        <f>IF(#REF!="",1,0)</f>
        <v>#REF!</v>
      </c>
    </row>
    <row r="1747" spans="1:1" ht="12.75" customHeight="1" outlineLevel="2" x14ac:dyDescent="0.2">
      <c r="A1747" s="44" t="e">
        <f>IF(#REF!="",1,0)</f>
        <v>#REF!</v>
      </c>
    </row>
    <row r="1748" spans="1:1" ht="12.75" customHeight="1" outlineLevel="2" x14ac:dyDescent="0.2">
      <c r="A1748" s="44" t="e">
        <f>IF(#REF!="",1,0)</f>
        <v>#REF!</v>
      </c>
    </row>
    <row r="1749" spans="1:1" ht="12.75" customHeight="1" outlineLevel="2" x14ac:dyDescent="0.2">
      <c r="A1749" s="44" t="e">
        <f>IF(#REF!="",1,0)</f>
        <v>#REF!</v>
      </c>
    </row>
    <row r="1750" spans="1:1" ht="12.75" customHeight="1" outlineLevel="2" x14ac:dyDescent="0.2">
      <c r="A1750" s="44" t="e">
        <f>IF(#REF!="",1,0)</f>
        <v>#REF!</v>
      </c>
    </row>
    <row r="1751" spans="1:1" ht="12.75" customHeight="1" outlineLevel="2" x14ac:dyDescent="0.2">
      <c r="A1751" s="44" t="e">
        <f>IF(#REF!="",1,0)</f>
        <v>#REF!</v>
      </c>
    </row>
    <row r="1752" spans="1:1" ht="12.75" customHeight="1" outlineLevel="2" x14ac:dyDescent="0.2">
      <c r="A1752" s="44" t="e">
        <f>IF(#REF!="",1,0)</f>
        <v>#REF!</v>
      </c>
    </row>
    <row r="1753" spans="1:1" ht="12.75" customHeight="1" outlineLevel="2" x14ac:dyDescent="0.2">
      <c r="A1753" s="44" t="e">
        <f>IF(#REF!="",1,0)</f>
        <v>#REF!</v>
      </c>
    </row>
    <row r="1754" spans="1:1" ht="12.75" customHeight="1" outlineLevel="2" x14ac:dyDescent="0.2">
      <c r="A1754" s="44" t="e">
        <f>IF(#REF!="",1,0)</f>
        <v>#REF!</v>
      </c>
    </row>
    <row r="1755" spans="1:1" ht="12.75" customHeight="1" outlineLevel="2" x14ac:dyDescent="0.2">
      <c r="A1755" s="44" t="e">
        <f>IF(#REF!="",1,0)</f>
        <v>#REF!</v>
      </c>
    </row>
    <row r="1756" spans="1:1" ht="12.75" customHeight="1" outlineLevel="2" x14ac:dyDescent="0.2">
      <c r="A1756" s="44" t="e">
        <f>IF(#REF!="",1,0)</f>
        <v>#REF!</v>
      </c>
    </row>
    <row r="1757" spans="1:1" ht="12.75" customHeight="1" outlineLevel="2" x14ac:dyDescent="0.2">
      <c r="A1757" s="44" t="e">
        <f>IF(#REF!="",1,0)</f>
        <v>#REF!</v>
      </c>
    </row>
    <row r="1758" spans="1:1" ht="12.75" customHeight="1" outlineLevel="2" x14ac:dyDescent="0.2">
      <c r="A1758" s="44" t="e">
        <f>IF(#REF!="",1,0)</f>
        <v>#REF!</v>
      </c>
    </row>
    <row r="1759" spans="1:1" ht="12.75" customHeight="1" outlineLevel="3" x14ac:dyDescent="0.2">
      <c r="A1759" s="44" t="e">
        <f>IF(#REF!="",1,0)</f>
        <v>#REF!</v>
      </c>
    </row>
    <row r="1760" spans="1:1" ht="12.75" customHeight="1" outlineLevel="3" x14ac:dyDescent="0.2">
      <c r="A1760" s="44" t="e">
        <f>IF(#REF!="",1,0)</f>
        <v>#REF!</v>
      </c>
    </row>
    <row r="1761" spans="1:1" ht="12.75" customHeight="1" outlineLevel="3" x14ac:dyDescent="0.2">
      <c r="A1761" s="44" t="e">
        <f>IF(#REF!="",1,0)</f>
        <v>#REF!</v>
      </c>
    </row>
    <row r="1762" spans="1:1" ht="12.75" customHeight="1" outlineLevel="3" x14ac:dyDescent="0.2">
      <c r="A1762" s="44" t="e">
        <f>IF(#REF!="",1,0)</f>
        <v>#REF!</v>
      </c>
    </row>
    <row r="1763" spans="1:1" ht="12.75" customHeight="1" outlineLevel="3" x14ac:dyDescent="0.2">
      <c r="A1763" s="44" t="e">
        <f>IF(#REF!="",1,0)</f>
        <v>#REF!</v>
      </c>
    </row>
    <row r="1764" spans="1:1" ht="12.75" customHeight="1" outlineLevel="3" x14ac:dyDescent="0.2">
      <c r="A1764" s="44" t="e">
        <f>IF(#REF!="",1,0)</f>
        <v>#REF!</v>
      </c>
    </row>
    <row r="1765" spans="1:1" ht="12.75" customHeight="1" outlineLevel="3" x14ac:dyDescent="0.2">
      <c r="A1765" s="44" t="e">
        <f>IF(#REF!="",1,0)</f>
        <v>#REF!</v>
      </c>
    </row>
    <row r="1766" spans="1:1" ht="12.75" customHeight="1" outlineLevel="3" x14ac:dyDescent="0.2">
      <c r="A1766" s="44" t="e">
        <f>IF(#REF!="",1,0)</f>
        <v>#REF!</v>
      </c>
    </row>
    <row r="1767" spans="1:1" ht="12.75" customHeight="1" outlineLevel="3" x14ac:dyDescent="0.2">
      <c r="A1767" s="44" t="e">
        <f>IF(#REF!="",1,0)</f>
        <v>#REF!</v>
      </c>
    </row>
    <row r="1768" spans="1:1" ht="12.75" customHeight="1" outlineLevel="3" x14ac:dyDescent="0.2">
      <c r="A1768" s="44" t="e">
        <f>IF(#REF!="",1,0)</f>
        <v>#REF!</v>
      </c>
    </row>
    <row r="1769" spans="1:1" ht="12.75" customHeight="1" outlineLevel="3" x14ac:dyDescent="0.2">
      <c r="A1769" s="44" t="e">
        <f>IF(#REF!="",1,0)</f>
        <v>#REF!</v>
      </c>
    </row>
    <row r="1770" spans="1:1" ht="12.75" customHeight="1" outlineLevel="3" x14ac:dyDescent="0.2">
      <c r="A1770" s="44" t="e">
        <f>IF(#REF!="",1,0)</f>
        <v>#REF!</v>
      </c>
    </row>
    <row r="1771" spans="1:1" ht="12.75" customHeight="1" outlineLevel="3" x14ac:dyDescent="0.2">
      <c r="A1771" s="44" t="e">
        <f>IF(#REF!="",1,0)</f>
        <v>#REF!</v>
      </c>
    </row>
    <row r="1772" spans="1:1" ht="12.75" customHeight="1" outlineLevel="3" x14ac:dyDescent="0.2">
      <c r="A1772" s="44" t="e">
        <f>IF(#REF!="",1,0)</f>
        <v>#REF!</v>
      </c>
    </row>
    <row r="1773" spans="1:1" ht="12.75" customHeight="1" outlineLevel="3" x14ac:dyDescent="0.2">
      <c r="A1773" s="44" t="e">
        <f>IF(#REF!="",1,0)</f>
        <v>#REF!</v>
      </c>
    </row>
    <row r="1774" spans="1:1" ht="12.75" customHeight="1" outlineLevel="3" x14ac:dyDescent="0.2">
      <c r="A1774" s="44" t="e">
        <f>IF(#REF!="",1,0)</f>
        <v>#REF!</v>
      </c>
    </row>
    <row r="1775" spans="1:1" ht="12.75" customHeight="1" outlineLevel="3" x14ac:dyDescent="0.2">
      <c r="A1775" s="44" t="e">
        <f>IF(#REF!="",1,0)</f>
        <v>#REF!</v>
      </c>
    </row>
    <row r="1776" spans="1:1" ht="12.75" customHeight="1" outlineLevel="3" x14ac:dyDescent="0.2">
      <c r="A1776" s="44" t="e">
        <f>IF(#REF!="",1,0)</f>
        <v>#REF!</v>
      </c>
    </row>
    <row r="1777" spans="1:1" ht="12.75" customHeight="1" outlineLevel="3" x14ac:dyDescent="0.2">
      <c r="A1777" s="44" t="e">
        <f>IF(#REF!="",1,0)</f>
        <v>#REF!</v>
      </c>
    </row>
    <row r="1778" spans="1:1" ht="12.75" customHeight="1" outlineLevel="3" x14ac:dyDescent="0.2">
      <c r="A1778" s="44" t="e">
        <f>IF(#REF!="",1,0)</f>
        <v>#REF!</v>
      </c>
    </row>
    <row r="1779" spans="1:1" ht="12.75" customHeight="1" outlineLevel="3" x14ac:dyDescent="0.2">
      <c r="A1779" s="44" t="e">
        <f>IF(#REF!="",1,0)</f>
        <v>#REF!</v>
      </c>
    </row>
    <row r="1780" spans="1:1" ht="12.75" customHeight="1" outlineLevel="3" x14ac:dyDescent="0.2">
      <c r="A1780" s="44" t="e">
        <f>IF(#REF!="",1,0)</f>
        <v>#REF!</v>
      </c>
    </row>
    <row r="1781" spans="1:1" ht="12.75" customHeight="1" outlineLevel="3" x14ac:dyDescent="0.2">
      <c r="A1781" s="44" t="e">
        <f>IF(#REF!="",1,0)</f>
        <v>#REF!</v>
      </c>
    </row>
    <row r="1782" spans="1:1" ht="12.75" customHeight="1" outlineLevel="3" x14ac:dyDescent="0.2">
      <c r="A1782" s="44" t="e">
        <f>IF(#REF!="",1,0)</f>
        <v>#REF!</v>
      </c>
    </row>
    <row r="1783" spans="1:1" ht="12.75" customHeight="1" outlineLevel="3" x14ac:dyDescent="0.2">
      <c r="A1783" s="44" t="e">
        <f>IF(#REF!="",1,0)</f>
        <v>#REF!</v>
      </c>
    </row>
    <row r="1784" spans="1:1" ht="12.75" customHeight="1" outlineLevel="3" x14ac:dyDescent="0.2">
      <c r="A1784" s="44" t="e">
        <f>IF(#REF!="",1,0)</f>
        <v>#REF!</v>
      </c>
    </row>
    <row r="1785" spans="1:1" ht="12.75" customHeight="1" outlineLevel="3" x14ac:dyDescent="0.2">
      <c r="A1785" s="44" t="e">
        <f>IF(#REF!="",1,0)</f>
        <v>#REF!</v>
      </c>
    </row>
    <row r="1786" spans="1:1" ht="12.75" customHeight="1" outlineLevel="3" x14ac:dyDescent="0.2">
      <c r="A1786" s="44" t="e">
        <f>IF(#REF!="",1,0)</f>
        <v>#REF!</v>
      </c>
    </row>
    <row r="1787" spans="1:1" ht="12.75" customHeight="1" outlineLevel="3" x14ac:dyDescent="0.2">
      <c r="A1787" s="44" t="e">
        <f>IF(#REF!="",1,0)</f>
        <v>#REF!</v>
      </c>
    </row>
    <row r="1788" spans="1:1" ht="12.75" customHeight="1" outlineLevel="3" x14ac:dyDescent="0.2">
      <c r="A1788" s="44" t="e">
        <f>IF(#REF!="",1,0)</f>
        <v>#REF!</v>
      </c>
    </row>
    <row r="1789" spans="1:1" ht="12.75" customHeight="1" outlineLevel="3" x14ac:dyDescent="0.2">
      <c r="A1789" s="44" t="e">
        <f>IF(#REF!="",1,0)</f>
        <v>#REF!</v>
      </c>
    </row>
    <row r="1790" spans="1:1" ht="12.75" customHeight="1" outlineLevel="3" x14ac:dyDescent="0.2">
      <c r="A1790" s="44" t="e">
        <f>IF(#REF!="",1,0)</f>
        <v>#REF!</v>
      </c>
    </row>
    <row r="1791" spans="1:1" ht="12.75" customHeight="1" outlineLevel="3" x14ac:dyDescent="0.2">
      <c r="A1791" s="44" t="e">
        <f>IF(#REF!="",1,0)</f>
        <v>#REF!</v>
      </c>
    </row>
    <row r="1792" spans="1:1" ht="12.75" customHeight="1" outlineLevel="3" x14ac:dyDescent="0.2">
      <c r="A1792" s="44" t="e">
        <f>IF(#REF!="",1,0)</f>
        <v>#REF!</v>
      </c>
    </row>
    <row r="1793" spans="1:1" ht="12.75" customHeight="1" outlineLevel="3" x14ac:dyDescent="0.2">
      <c r="A1793" s="44" t="e">
        <f>IF(#REF!="",1,0)</f>
        <v>#REF!</v>
      </c>
    </row>
    <row r="1794" spans="1:1" ht="12.75" customHeight="1" outlineLevel="3" x14ac:dyDescent="0.2">
      <c r="A1794" s="44" t="e">
        <f>IF(#REF!="",1,0)</f>
        <v>#REF!</v>
      </c>
    </row>
    <row r="1795" spans="1:1" ht="12.75" customHeight="1" outlineLevel="3" x14ac:dyDescent="0.2">
      <c r="A1795" s="44" t="e">
        <f>IF(#REF!="",1,0)</f>
        <v>#REF!</v>
      </c>
    </row>
    <row r="1796" spans="1:1" ht="12.75" customHeight="1" outlineLevel="3" x14ac:dyDescent="0.2">
      <c r="A1796" s="44" t="e">
        <f>IF(#REF!="",1,0)</f>
        <v>#REF!</v>
      </c>
    </row>
    <row r="1797" spans="1:1" ht="12.75" customHeight="1" outlineLevel="3" x14ac:dyDescent="0.2">
      <c r="A1797" s="44" t="e">
        <f>IF(#REF!="",1,0)</f>
        <v>#REF!</v>
      </c>
    </row>
    <row r="1798" spans="1:1" ht="12.75" customHeight="1" outlineLevel="3" x14ac:dyDescent="0.2">
      <c r="A1798" s="44" t="e">
        <f>IF(#REF!="",1,0)</f>
        <v>#REF!</v>
      </c>
    </row>
    <row r="1799" spans="1:1" ht="12.75" customHeight="1" outlineLevel="3" x14ac:dyDescent="0.2">
      <c r="A1799" s="44" t="e">
        <f>IF(#REF!="",1,0)</f>
        <v>#REF!</v>
      </c>
    </row>
    <row r="1800" spans="1:1" ht="12.75" customHeight="1" outlineLevel="3" x14ac:dyDescent="0.2">
      <c r="A1800" s="44" t="e">
        <f>IF(#REF!="",1,0)</f>
        <v>#REF!</v>
      </c>
    </row>
    <row r="1801" spans="1:1" ht="12.75" customHeight="1" outlineLevel="3" x14ac:dyDescent="0.2">
      <c r="A1801" s="44" t="e">
        <f>IF(#REF!="",1,0)</f>
        <v>#REF!</v>
      </c>
    </row>
    <row r="1802" spans="1:1" ht="12.75" customHeight="1" outlineLevel="3" x14ac:dyDescent="0.2">
      <c r="A1802" s="44" t="e">
        <f>IF(#REF!="",1,0)</f>
        <v>#REF!</v>
      </c>
    </row>
    <row r="1803" spans="1:1" ht="12.75" customHeight="1" outlineLevel="3" x14ac:dyDescent="0.2">
      <c r="A1803" s="44" t="e">
        <f>IF(#REF!="",1,0)</f>
        <v>#REF!</v>
      </c>
    </row>
    <row r="1804" spans="1:1" ht="12.75" customHeight="1" outlineLevel="3" x14ac:dyDescent="0.2">
      <c r="A1804" s="44" t="e">
        <f>IF(#REF!="",1,0)</f>
        <v>#REF!</v>
      </c>
    </row>
    <row r="1805" spans="1:1" ht="12.75" customHeight="1" outlineLevel="3" x14ac:dyDescent="0.2">
      <c r="A1805" s="44" t="e">
        <f>IF(#REF!="",1,0)</f>
        <v>#REF!</v>
      </c>
    </row>
    <row r="1806" spans="1:1" ht="12.75" customHeight="1" outlineLevel="3" x14ac:dyDescent="0.2">
      <c r="A1806" s="44" t="e">
        <f>IF(#REF!="",1,0)</f>
        <v>#REF!</v>
      </c>
    </row>
    <row r="1807" spans="1:1" ht="12.75" customHeight="1" outlineLevel="3" x14ac:dyDescent="0.2">
      <c r="A1807" s="44" t="e">
        <f>IF(#REF!="",1,0)</f>
        <v>#REF!</v>
      </c>
    </row>
    <row r="1808" spans="1:1" ht="12.75" customHeight="1" outlineLevel="3" x14ac:dyDescent="0.2">
      <c r="A1808" s="44" t="e">
        <f>IF(#REF!="",1,0)</f>
        <v>#REF!</v>
      </c>
    </row>
    <row r="1809" spans="1:1" ht="12.75" customHeight="1" outlineLevel="4" x14ac:dyDescent="0.2">
      <c r="A1809" s="44" t="e">
        <f>IF(#REF!="",1,0)</f>
        <v>#REF!</v>
      </c>
    </row>
    <row r="1810" spans="1:1" ht="12.75" customHeight="1" outlineLevel="4" x14ac:dyDescent="0.2">
      <c r="A1810" s="44" t="e">
        <f>IF(#REF!="",1,0)</f>
        <v>#REF!</v>
      </c>
    </row>
    <row r="1811" spans="1:1" ht="12.75" customHeight="1" outlineLevel="4" x14ac:dyDescent="0.2">
      <c r="A1811" s="44" t="e">
        <f>IF(#REF!="",1,0)</f>
        <v>#REF!</v>
      </c>
    </row>
    <row r="1812" spans="1:1" ht="12.75" customHeight="1" outlineLevel="4" x14ac:dyDescent="0.2">
      <c r="A1812" s="44" t="e">
        <f>IF(#REF!="",1,0)</f>
        <v>#REF!</v>
      </c>
    </row>
    <row r="1813" spans="1:1" ht="12.75" customHeight="1" outlineLevel="4" x14ac:dyDescent="0.2">
      <c r="A1813" s="44" t="e">
        <f>IF(#REF!="",1,0)</f>
        <v>#REF!</v>
      </c>
    </row>
    <row r="1814" spans="1:1" ht="12.75" customHeight="1" outlineLevel="4" x14ac:dyDescent="0.2">
      <c r="A1814" s="44" t="e">
        <f>IF(#REF!="",1,0)</f>
        <v>#REF!</v>
      </c>
    </row>
    <row r="1815" spans="1:1" ht="12.75" customHeight="1" outlineLevel="4" x14ac:dyDescent="0.2">
      <c r="A1815" s="44" t="e">
        <f>IF(#REF!="",1,0)</f>
        <v>#REF!</v>
      </c>
    </row>
    <row r="1816" spans="1:1" ht="12.75" customHeight="1" outlineLevel="4" x14ac:dyDescent="0.2">
      <c r="A1816" s="44" t="e">
        <f>IF(#REF!="",1,0)</f>
        <v>#REF!</v>
      </c>
    </row>
    <row r="1817" spans="1:1" ht="12.75" customHeight="1" outlineLevel="4" x14ac:dyDescent="0.2">
      <c r="A1817" s="44" t="e">
        <f>IF(#REF!="",1,0)</f>
        <v>#REF!</v>
      </c>
    </row>
    <row r="1818" spans="1:1" ht="12.75" customHeight="1" outlineLevel="4" x14ac:dyDescent="0.2">
      <c r="A1818" s="44" t="e">
        <f>IF(#REF!="",1,0)</f>
        <v>#REF!</v>
      </c>
    </row>
    <row r="1819" spans="1:1" ht="12.75" customHeight="1" outlineLevel="4" x14ac:dyDescent="0.2">
      <c r="A1819" s="44" t="e">
        <f>IF(#REF!="",1,0)</f>
        <v>#REF!</v>
      </c>
    </row>
    <row r="1820" spans="1:1" ht="12.75" customHeight="1" outlineLevel="4" x14ac:dyDescent="0.2">
      <c r="A1820" s="44" t="e">
        <f>IF(#REF!="",1,0)</f>
        <v>#REF!</v>
      </c>
    </row>
    <row r="1821" spans="1:1" ht="12.75" customHeight="1" outlineLevel="4" x14ac:dyDescent="0.2">
      <c r="A1821" s="44" t="e">
        <f>IF(#REF!="",1,0)</f>
        <v>#REF!</v>
      </c>
    </row>
    <row r="1822" spans="1:1" ht="12.75" customHeight="1" outlineLevel="4" x14ac:dyDescent="0.2">
      <c r="A1822" s="44" t="e">
        <f>IF(#REF!="",1,0)</f>
        <v>#REF!</v>
      </c>
    </row>
    <row r="1823" spans="1:1" ht="12.75" customHeight="1" outlineLevel="4" x14ac:dyDescent="0.2">
      <c r="A1823" s="44" t="e">
        <f>IF(#REF!="",1,0)</f>
        <v>#REF!</v>
      </c>
    </row>
    <row r="1824" spans="1:1" ht="12.75" customHeight="1" outlineLevel="4" x14ac:dyDescent="0.2">
      <c r="A1824" s="44" t="e">
        <f>IF(#REF!="",1,0)</f>
        <v>#REF!</v>
      </c>
    </row>
    <row r="1825" spans="1:1" ht="12.75" customHeight="1" outlineLevel="4" x14ac:dyDescent="0.2">
      <c r="A1825" s="44" t="e">
        <f>IF(#REF!="",1,0)</f>
        <v>#REF!</v>
      </c>
    </row>
    <row r="1826" spans="1:1" ht="12.75" customHeight="1" outlineLevel="4" x14ac:dyDescent="0.2">
      <c r="A1826" s="44" t="e">
        <f>IF(#REF!="",1,0)</f>
        <v>#REF!</v>
      </c>
    </row>
    <row r="1827" spans="1:1" ht="12.75" customHeight="1" outlineLevel="4" x14ac:dyDescent="0.2">
      <c r="A1827" s="44" t="e">
        <f>IF(#REF!="",1,0)</f>
        <v>#REF!</v>
      </c>
    </row>
    <row r="1828" spans="1:1" ht="12.75" customHeight="1" outlineLevel="4" x14ac:dyDescent="0.2">
      <c r="A1828" s="44" t="e">
        <f>IF(#REF!="",1,0)</f>
        <v>#REF!</v>
      </c>
    </row>
    <row r="1829" spans="1:1" ht="12.75" customHeight="1" outlineLevel="4" x14ac:dyDescent="0.2">
      <c r="A1829" s="44" t="e">
        <f>IF(#REF!="",1,0)</f>
        <v>#REF!</v>
      </c>
    </row>
    <row r="1830" spans="1:1" ht="12.75" customHeight="1" outlineLevel="4" x14ac:dyDescent="0.2">
      <c r="A1830" s="44" t="e">
        <f>IF(#REF!="",1,0)</f>
        <v>#REF!</v>
      </c>
    </row>
    <row r="1831" spans="1:1" ht="12.75" customHeight="1" outlineLevel="4" x14ac:dyDescent="0.2">
      <c r="A1831" s="44" t="e">
        <f>IF(#REF!="",1,0)</f>
        <v>#REF!</v>
      </c>
    </row>
    <row r="1832" spans="1:1" ht="12.75" customHeight="1" outlineLevel="4" x14ac:dyDescent="0.2">
      <c r="A1832" s="44" t="e">
        <f>IF(#REF!="",1,0)</f>
        <v>#REF!</v>
      </c>
    </row>
    <row r="1833" spans="1:1" ht="12.75" customHeight="1" outlineLevel="4" x14ac:dyDescent="0.2">
      <c r="A1833" s="44" t="e">
        <f>IF(#REF!="",1,0)</f>
        <v>#REF!</v>
      </c>
    </row>
    <row r="1834" spans="1:1" ht="12.75" customHeight="1" outlineLevel="4" x14ac:dyDescent="0.2">
      <c r="A1834" s="44" t="e">
        <f>IF(#REF!="",1,0)</f>
        <v>#REF!</v>
      </c>
    </row>
    <row r="1835" spans="1:1" ht="12.75" customHeight="1" outlineLevel="4" x14ac:dyDescent="0.2">
      <c r="A1835" s="44" t="e">
        <f>IF(#REF!="",1,0)</f>
        <v>#REF!</v>
      </c>
    </row>
    <row r="1836" spans="1:1" ht="12.75" customHeight="1" outlineLevel="4" x14ac:dyDescent="0.2">
      <c r="A1836" s="44" t="e">
        <f>IF(#REF!="",1,0)</f>
        <v>#REF!</v>
      </c>
    </row>
    <row r="1837" spans="1:1" ht="12.75" customHeight="1" outlineLevel="4" x14ac:dyDescent="0.2">
      <c r="A1837" s="44" t="e">
        <f>IF(#REF!="",1,0)</f>
        <v>#REF!</v>
      </c>
    </row>
    <row r="1838" spans="1:1" ht="12.75" customHeight="1" outlineLevel="4" x14ac:dyDescent="0.2">
      <c r="A1838" s="44" t="e">
        <f>IF(#REF!="",1,0)</f>
        <v>#REF!</v>
      </c>
    </row>
    <row r="1839" spans="1:1" ht="12.75" customHeight="1" outlineLevel="4" x14ac:dyDescent="0.2">
      <c r="A1839" s="44" t="e">
        <f>IF(#REF!="",1,0)</f>
        <v>#REF!</v>
      </c>
    </row>
    <row r="1840" spans="1:1" ht="12.75" customHeight="1" outlineLevel="4" x14ac:dyDescent="0.2">
      <c r="A1840" s="44" t="e">
        <f>IF(#REF!="",1,0)</f>
        <v>#REF!</v>
      </c>
    </row>
    <row r="1841" spans="1:1" ht="12.75" customHeight="1" outlineLevel="4" x14ac:dyDescent="0.2">
      <c r="A1841" s="44" t="e">
        <f>IF(#REF!="",1,0)</f>
        <v>#REF!</v>
      </c>
    </row>
    <row r="1842" spans="1:1" ht="12.75" customHeight="1" outlineLevel="4" x14ac:dyDescent="0.2">
      <c r="A1842" s="44" t="e">
        <f>IF(#REF!="",1,0)</f>
        <v>#REF!</v>
      </c>
    </row>
    <row r="1843" spans="1:1" ht="12.75" customHeight="1" outlineLevel="4" x14ac:dyDescent="0.2">
      <c r="A1843" s="44" t="e">
        <f>IF(#REF!="",1,0)</f>
        <v>#REF!</v>
      </c>
    </row>
    <row r="1844" spans="1:1" ht="12.75" customHeight="1" outlineLevel="4" x14ac:dyDescent="0.2">
      <c r="A1844" s="44" t="e">
        <f>IF(#REF!="",1,0)</f>
        <v>#REF!</v>
      </c>
    </row>
    <row r="1845" spans="1:1" ht="12.75" customHeight="1" outlineLevel="4" x14ac:dyDescent="0.2">
      <c r="A1845" s="44" t="e">
        <f>IF(#REF!="",1,0)</f>
        <v>#REF!</v>
      </c>
    </row>
    <row r="1846" spans="1:1" ht="12.75" customHeight="1" outlineLevel="4" x14ac:dyDescent="0.2">
      <c r="A1846" s="44" t="e">
        <f>IF(#REF!="",1,0)</f>
        <v>#REF!</v>
      </c>
    </row>
    <row r="1847" spans="1:1" ht="12.75" customHeight="1" outlineLevel="4" x14ac:dyDescent="0.2">
      <c r="A1847" s="44" t="e">
        <f>IF(#REF!="",1,0)</f>
        <v>#REF!</v>
      </c>
    </row>
    <row r="1848" spans="1:1" ht="12.75" customHeight="1" outlineLevel="4" x14ac:dyDescent="0.2">
      <c r="A1848" s="44" t="e">
        <f>IF(#REF!="",1,0)</f>
        <v>#REF!</v>
      </c>
    </row>
    <row r="1849" spans="1:1" ht="12.75" customHeight="1" outlineLevel="4" x14ac:dyDescent="0.2">
      <c r="A1849" s="44" t="e">
        <f>IF(#REF!="",1,0)</f>
        <v>#REF!</v>
      </c>
    </row>
    <row r="1850" spans="1:1" ht="12.75" customHeight="1" outlineLevel="4" x14ac:dyDescent="0.2">
      <c r="A1850" s="44" t="e">
        <f>IF(#REF!="",1,0)</f>
        <v>#REF!</v>
      </c>
    </row>
    <row r="1851" spans="1:1" ht="12.75" customHeight="1" outlineLevel="4" x14ac:dyDescent="0.2">
      <c r="A1851" s="44" t="e">
        <f>IF(#REF!="",1,0)</f>
        <v>#REF!</v>
      </c>
    </row>
    <row r="1852" spans="1:1" ht="12.75" customHeight="1" outlineLevel="4" x14ac:dyDescent="0.2">
      <c r="A1852" s="44" t="e">
        <f>IF(#REF!="",1,0)</f>
        <v>#REF!</v>
      </c>
    </row>
    <row r="1853" spans="1:1" ht="12.75" customHeight="1" outlineLevel="4" x14ac:dyDescent="0.2">
      <c r="A1853" s="44" t="e">
        <f>IF(#REF!="",1,0)</f>
        <v>#REF!</v>
      </c>
    </row>
    <row r="1854" spans="1:1" ht="12.75" customHeight="1" outlineLevel="4" x14ac:dyDescent="0.2">
      <c r="A1854" s="44" t="e">
        <f>IF(#REF!="",1,0)</f>
        <v>#REF!</v>
      </c>
    </row>
    <row r="1855" spans="1:1" ht="12.75" customHeight="1" outlineLevel="4" x14ac:dyDescent="0.2">
      <c r="A1855" s="44" t="e">
        <f>IF(#REF!="",1,0)</f>
        <v>#REF!</v>
      </c>
    </row>
    <row r="1856" spans="1:1" ht="12.75" customHeight="1" outlineLevel="4" x14ac:dyDescent="0.2">
      <c r="A1856" s="44" t="e">
        <f>IF(#REF!="",1,0)</f>
        <v>#REF!</v>
      </c>
    </row>
    <row r="1857" spans="1:1" ht="12.75" customHeight="1" outlineLevel="4" x14ac:dyDescent="0.2">
      <c r="A1857" s="44" t="e">
        <f>IF(#REF!="",1,0)</f>
        <v>#REF!</v>
      </c>
    </row>
    <row r="1858" spans="1:1" ht="13.5" customHeight="1" outlineLevel="4" x14ac:dyDescent="0.2">
      <c r="A1858" s="44" t="e">
        <f>IF(#REF!="",1,0)</f>
        <v>#REF!</v>
      </c>
    </row>
    <row r="1860" spans="1:1" ht="14.25" customHeight="1" x14ac:dyDescent="0.2"/>
    <row r="1861" spans="1:1" ht="14.25" customHeight="1" x14ac:dyDescent="0.2"/>
    <row r="1862" spans="1:1" ht="14.25" customHeight="1" x14ac:dyDescent="0.2"/>
  </sheetData>
  <sheetProtection selectLockedCells="1"/>
  <mergeCells count="148">
    <mergeCell ref="B918:C918"/>
    <mergeCell ref="J918:M918"/>
    <mergeCell ref="B919:I919"/>
    <mergeCell ref="J919:N919"/>
    <mergeCell ref="B917:K917"/>
    <mergeCell ref="I902:I903"/>
    <mergeCell ref="J902:K902"/>
    <mergeCell ref="L902:M902"/>
    <mergeCell ref="N902:N903"/>
    <mergeCell ref="F904:G904"/>
    <mergeCell ref="J904:N904"/>
    <mergeCell ref="B902:B903"/>
    <mergeCell ref="C902:C903"/>
    <mergeCell ref="D902:D903"/>
    <mergeCell ref="E902:E903"/>
    <mergeCell ref="F902:G903"/>
    <mergeCell ref="H902:H903"/>
    <mergeCell ref="L887:M887"/>
    <mergeCell ref="N887:N888"/>
    <mergeCell ref="F889:G889"/>
    <mergeCell ref="J889:N889"/>
    <mergeCell ref="B899:K899"/>
    <mergeCell ref="B900:C900"/>
    <mergeCell ref="J900:M900"/>
    <mergeCell ref="B885:C885"/>
    <mergeCell ref="J885:M885"/>
    <mergeCell ref="B887:B888"/>
    <mergeCell ref="C887:C888"/>
    <mergeCell ref="D887:D888"/>
    <mergeCell ref="E887:E888"/>
    <mergeCell ref="F887:G888"/>
    <mergeCell ref="H887:H888"/>
    <mergeCell ref="I887:I888"/>
    <mergeCell ref="J887:K887"/>
    <mergeCell ref="J872:K872"/>
    <mergeCell ref="L872:M872"/>
    <mergeCell ref="N872:N873"/>
    <mergeCell ref="F874:G874"/>
    <mergeCell ref="J874:N874"/>
    <mergeCell ref="B884:K884"/>
    <mergeCell ref="B869:J869"/>
    <mergeCell ref="B870:C870"/>
    <mergeCell ref="J870:M870"/>
    <mergeCell ref="B872:B873"/>
    <mergeCell ref="C872:C873"/>
    <mergeCell ref="D872:D873"/>
    <mergeCell ref="E872:E873"/>
    <mergeCell ref="F872:G873"/>
    <mergeCell ref="H872:H873"/>
    <mergeCell ref="I872:I873"/>
    <mergeCell ref="I848:I849"/>
    <mergeCell ref="J848:K848"/>
    <mergeCell ref="L848:M848"/>
    <mergeCell ref="N848:N849"/>
    <mergeCell ref="F850:G850"/>
    <mergeCell ref="J850:N850"/>
    <mergeCell ref="B848:B849"/>
    <mergeCell ref="C848:C849"/>
    <mergeCell ref="D848:D849"/>
    <mergeCell ref="E848:E849"/>
    <mergeCell ref="F848:G849"/>
    <mergeCell ref="H848:H849"/>
    <mergeCell ref="L642:M642"/>
    <mergeCell ref="N642:N643"/>
    <mergeCell ref="F644:G644"/>
    <mergeCell ref="J644:N644"/>
    <mergeCell ref="B845:J845"/>
    <mergeCell ref="B846:C846"/>
    <mergeCell ref="J846:M846"/>
    <mergeCell ref="B640:C640"/>
    <mergeCell ref="J640:M640"/>
    <mergeCell ref="B642:B643"/>
    <mergeCell ref="C642:C643"/>
    <mergeCell ref="D642:D643"/>
    <mergeCell ref="E642:E643"/>
    <mergeCell ref="F642:G643"/>
    <mergeCell ref="H642:H643"/>
    <mergeCell ref="I642:I643"/>
    <mergeCell ref="J642:K642"/>
    <mergeCell ref="I436:I437"/>
    <mergeCell ref="J436:K436"/>
    <mergeCell ref="L436:M436"/>
    <mergeCell ref="N436:N437"/>
    <mergeCell ref="J438:N438"/>
    <mergeCell ref="B639:J639"/>
    <mergeCell ref="B436:B437"/>
    <mergeCell ref="C436:C437"/>
    <mergeCell ref="D436:D437"/>
    <mergeCell ref="E436:E437"/>
    <mergeCell ref="F436:G437"/>
    <mergeCell ref="H436:H437"/>
    <mergeCell ref="L230:M230"/>
    <mergeCell ref="N230:N231"/>
    <mergeCell ref="J232:N232"/>
    <mergeCell ref="B433:J433"/>
    <mergeCell ref="B434:C434"/>
    <mergeCell ref="J434:M434"/>
    <mergeCell ref="B228:C228"/>
    <mergeCell ref="J228:M228"/>
    <mergeCell ref="B230:B231"/>
    <mergeCell ref="C230:C231"/>
    <mergeCell ref="D230:D231"/>
    <mergeCell ref="E230:E231"/>
    <mergeCell ref="F230:G231"/>
    <mergeCell ref="H230:H231"/>
    <mergeCell ref="I230:I231"/>
    <mergeCell ref="J230:K230"/>
    <mergeCell ref="L24:M24"/>
    <mergeCell ref="N24:N25"/>
    <mergeCell ref="J26:N26"/>
    <mergeCell ref="B19:E19"/>
    <mergeCell ref="F19:K19"/>
    <mergeCell ref="B21:N21"/>
    <mergeCell ref="F22:G22"/>
    <mergeCell ref="B24:B25"/>
    <mergeCell ref="C24:C25"/>
    <mergeCell ref="D24:D25"/>
    <mergeCell ref="E24:E25"/>
    <mergeCell ref="F24:G25"/>
    <mergeCell ref="H24:H25"/>
    <mergeCell ref="B227:J227"/>
    <mergeCell ref="B17:E17"/>
    <mergeCell ref="F17:I17"/>
    <mergeCell ref="J17:K17"/>
    <mergeCell ref="B18:E18"/>
    <mergeCell ref="F18:I18"/>
    <mergeCell ref="J18:K18"/>
    <mergeCell ref="B14:E14"/>
    <mergeCell ref="F14:K14"/>
    <mergeCell ref="B15:E15"/>
    <mergeCell ref="F15:K15"/>
    <mergeCell ref="B16:E16"/>
    <mergeCell ref="F16:K16"/>
    <mergeCell ref="I24:I25"/>
    <mergeCell ref="J24:K24"/>
    <mergeCell ref="B11:E11"/>
    <mergeCell ref="F11:G11"/>
    <mergeCell ref="H11:K11"/>
    <mergeCell ref="B12:E12"/>
    <mergeCell ref="F12:G12"/>
    <mergeCell ref="H12:K12"/>
    <mergeCell ref="B3:N6"/>
    <mergeCell ref="B8:E8"/>
    <mergeCell ref="F8:K8"/>
    <mergeCell ref="B9:E9"/>
    <mergeCell ref="F9:K9"/>
    <mergeCell ref="B10:E10"/>
    <mergeCell ref="F10:K10"/>
  </mergeCells>
  <conditionalFormatting sqref="F27:F226">
    <cfRule type="expression" dxfId="7" priority="1" stopIfTrue="1">
      <formula>C27&lt;&gt;""</formula>
    </cfRule>
  </conditionalFormatting>
  <conditionalFormatting sqref="G27:G226">
    <cfRule type="expression" dxfId="6" priority="2" stopIfTrue="1">
      <formula>C27&lt;&gt;""</formula>
    </cfRule>
  </conditionalFormatting>
  <conditionalFormatting sqref="I27:I226">
    <cfRule type="expression" dxfId="5" priority="3" stopIfTrue="1">
      <formula>C27&lt;&gt;""</formula>
    </cfRule>
  </conditionalFormatting>
  <conditionalFormatting sqref="C27:C226">
    <cfRule type="cellIs" dxfId="4" priority="4" stopIfTrue="1" operator="notEqual">
      <formula>""</formula>
    </cfRule>
  </conditionalFormatting>
  <pageMargins left="0.70866141732283472" right="0.70866141732283472" top="0.55118110236220474" bottom="0.98425196850393704" header="0.51181102362204722" footer="0.51181102362204722"/>
  <pageSetup paperSize="9" scale="50" fitToWidth="0" fitToHeight="0" orientation="portrait" r:id="rId1"/>
  <headerFooter alignWithMargins="0"/>
  <rowBreaks count="1" manualBreakCount="1">
    <brk id="6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FB4E-622C-4989-8D3A-A860D7051345}">
  <sheetPr>
    <tabColor indexed="11"/>
    <outlinePr summaryBelow="0" summaryRight="0"/>
  </sheetPr>
  <dimension ref="A1:AF1838"/>
  <sheetViews>
    <sheetView showGridLines="0" showRowColHeaders="0" topLeftCell="A16" zoomScale="80" zoomScaleNormal="80" workbookViewId="0">
      <selection activeCell="L64" sqref="L64:L69"/>
    </sheetView>
  </sheetViews>
  <sheetFormatPr defaultColWidth="9.33203125" defaultRowHeight="12.75" outlineLevelRow="4" x14ac:dyDescent="0.2"/>
  <cols>
    <col min="1" max="1" width="2.6640625" style="200" customWidth="1"/>
    <col min="2" max="2" width="9.5" style="197" customWidth="1"/>
    <col min="3" max="3" width="17.83203125" style="197" customWidth="1"/>
    <col min="4" max="4" width="15.33203125" style="197" customWidth="1"/>
    <col min="5" max="5" width="58.33203125" style="197" bestFit="1" customWidth="1"/>
    <col min="6" max="7" width="8.33203125" style="197" customWidth="1"/>
    <col min="8" max="8" width="6.5" style="197" customWidth="1"/>
    <col min="9" max="9" width="9.6640625" style="197" customWidth="1"/>
    <col min="10" max="10" width="13.1640625" style="197" customWidth="1"/>
    <col min="11" max="11" width="16.83203125" style="197" customWidth="1"/>
    <col min="12" max="12" width="13.1640625" style="197" customWidth="1"/>
    <col min="13" max="13" width="15.83203125" style="197" customWidth="1"/>
    <col min="14" max="14" width="16.83203125" style="197" customWidth="1"/>
    <col min="15" max="26" width="9.33203125" style="197"/>
    <col min="27" max="31" width="9.33203125" style="197" hidden="1" customWidth="1"/>
    <col min="32" max="32" width="11.6640625" style="197" hidden="1" customWidth="1"/>
    <col min="33" max="16384" width="9.33203125" style="197"/>
  </cols>
  <sheetData>
    <row r="1" spans="2:14" ht="12.75" customHeight="1" thickBot="1" x14ac:dyDescent="0.25">
      <c r="B1" s="1"/>
      <c r="I1" s="198" t="s">
        <v>79</v>
      </c>
      <c r="J1" s="198"/>
      <c r="K1" s="199" t="s">
        <v>0</v>
      </c>
      <c r="M1" s="200"/>
    </row>
    <row r="2" spans="2:14" ht="12.75" hidden="1" customHeight="1" x14ac:dyDescent="0.2">
      <c r="I2" s="198"/>
      <c r="J2" s="198"/>
      <c r="K2" s="198"/>
    </row>
    <row r="3" spans="2:14" ht="10.5" customHeight="1" thickTop="1" x14ac:dyDescent="0.2">
      <c r="B3" s="524" t="s">
        <v>116</v>
      </c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6"/>
    </row>
    <row r="4" spans="2:14" ht="10.5" customHeight="1" x14ac:dyDescent="0.2">
      <c r="B4" s="527"/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9"/>
    </row>
    <row r="5" spans="2:14" ht="10.5" customHeight="1" x14ac:dyDescent="0.2">
      <c r="B5" s="527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529"/>
    </row>
    <row r="6" spans="2:14" ht="10.5" customHeight="1" thickBot="1" x14ac:dyDescent="0.25">
      <c r="B6" s="530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2"/>
    </row>
    <row r="7" spans="2:14" ht="13.5" thickTop="1" x14ac:dyDescent="0.2"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2:14" ht="15" x14ac:dyDescent="0.2">
      <c r="B8" s="533" t="s">
        <v>1</v>
      </c>
      <c r="C8" s="534"/>
      <c r="D8" s="534"/>
      <c r="E8" s="535"/>
      <c r="F8" s="536" t="s">
        <v>112</v>
      </c>
      <c r="G8" s="537"/>
      <c r="H8" s="537"/>
      <c r="I8" s="537"/>
      <c r="J8" s="537"/>
      <c r="K8" s="537"/>
      <c r="L8" s="202"/>
      <c r="M8" s="203"/>
      <c r="N8" s="204"/>
    </row>
    <row r="9" spans="2:14" x14ac:dyDescent="0.2">
      <c r="B9" s="500" t="s">
        <v>2</v>
      </c>
      <c r="C9" s="501"/>
      <c r="D9" s="514"/>
      <c r="E9" s="501"/>
      <c r="F9" s="538" t="s">
        <v>111</v>
      </c>
      <c r="G9" s="539"/>
      <c r="H9" s="539"/>
      <c r="I9" s="539"/>
      <c r="J9" s="539"/>
      <c r="K9" s="540"/>
      <c r="L9" s="205"/>
      <c r="M9" s="206"/>
      <c r="N9" s="207"/>
    </row>
    <row r="10" spans="2:14" x14ac:dyDescent="0.2">
      <c r="B10" s="500" t="s">
        <v>3</v>
      </c>
      <c r="C10" s="501"/>
      <c r="D10" s="514"/>
      <c r="E10" s="501"/>
      <c r="F10" s="538" t="s">
        <v>81</v>
      </c>
      <c r="G10" s="539"/>
      <c r="H10" s="539"/>
      <c r="I10" s="539"/>
      <c r="J10" s="539"/>
      <c r="K10" s="540"/>
      <c r="L10" s="205"/>
      <c r="M10" s="206"/>
      <c r="N10" s="207"/>
    </row>
    <row r="11" spans="2:14" x14ac:dyDescent="0.2">
      <c r="B11" s="500" t="s">
        <v>4</v>
      </c>
      <c r="C11" s="501"/>
      <c r="D11" s="514"/>
      <c r="E11" s="501"/>
      <c r="F11" s="515" t="s">
        <v>82</v>
      </c>
      <c r="G11" s="516"/>
      <c r="H11" s="517"/>
      <c r="I11" s="517"/>
      <c r="J11" s="517"/>
      <c r="K11" s="518"/>
      <c r="L11" s="208"/>
      <c r="M11" s="206"/>
      <c r="N11" s="207"/>
    </row>
    <row r="12" spans="2:14" x14ac:dyDescent="0.2">
      <c r="B12" s="493" t="s">
        <v>5</v>
      </c>
      <c r="C12" s="494"/>
      <c r="D12" s="519"/>
      <c r="E12" s="494"/>
      <c r="F12" s="520" t="s">
        <v>82</v>
      </c>
      <c r="G12" s="521"/>
      <c r="H12" s="522"/>
      <c r="I12" s="522"/>
      <c r="J12" s="522"/>
      <c r="K12" s="523"/>
      <c r="L12" s="14"/>
      <c r="M12" s="206"/>
      <c r="N12" s="207"/>
    </row>
    <row r="13" spans="2:14" ht="5.25" customHeight="1" x14ac:dyDescent="0.2">
      <c r="B13" s="209"/>
      <c r="C13" s="210"/>
      <c r="D13" s="210"/>
      <c r="E13" s="210"/>
      <c r="F13" s="211">
        <f>F16</f>
        <v>0</v>
      </c>
      <c r="G13" s="212"/>
      <c r="H13" s="212"/>
      <c r="I13" s="212"/>
      <c r="J13" s="212"/>
      <c r="K13" s="213"/>
      <c r="L13" s="214"/>
      <c r="M13" s="215"/>
      <c r="N13" s="207"/>
    </row>
    <row r="14" spans="2:14" ht="15" x14ac:dyDescent="0.2">
      <c r="B14" s="506" t="s">
        <v>6</v>
      </c>
      <c r="C14" s="506"/>
      <c r="D14" s="506"/>
      <c r="E14" s="507"/>
      <c r="F14" s="508" t="s">
        <v>113</v>
      </c>
      <c r="G14" s="509"/>
      <c r="H14" s="510"/>
      <c r="I14" s="510"/>
      <c r="J14" s="510"/>
      <c r="K14" s="510"/>
      <c r="L14" s="216"/>
      <c r="M14" s="206"/>
      <c r="N14" s="207"/>
    </row>
    <row r="15" spans="2:14" x14ac:dyDescent="0.2">
      <c r="B15" s="500" t="s">
        <v>7</v>
      </c>
      <c r="C15" s="500"/>
      <c r="D15" s="500"/>
      <c r="E15" s="501"/>
      <c r="F15" s="511"/>
      <c r="G15" s="512"/>
      <c r="H15" s="513"/>
      <c r="I15" s="513"/>
      <c r="J15" s="513"/>
      <c r="K15" s="513"/>
      <c r="L15" s="217"/>
      <c r="M15" s="206"/>
      <c r="N15" s="207"/>
    </row>
    <row r="16" spans="2:14" x14ac:dyDescent="0.2">
      <c r="B16" s="500" t="s">
        <v>106</v>
      </c>
      <c r="C16" s="500"/>
      <c r="D16" s="500"/>
      <c r="E16" s="501"/>
      <c r="F16" s="502"/>
      <c r="G16" s="513"/>
      <c r="H16" s="513"/>
      <c r="I16" s="513"/>
      <c r="J16" s="513"/>
      <c r="K16" s="513"/>
      <c r="L16" s="217"/>
      <c r="M16" s="206"/>
      <c r="N16" s="207"/>
    </row>
    <row r="17" spans="1:32" x14ac:dyDescent="0.2">
      <c r="B17" s="500" t="s">
        <v>114</v>
      </c>
      <c r="C17" s="500"/>
      <c r="D17" s="500"/>
      <c r="E17" s="501"/>
      <c r="F17" s="502"/>
      <c r="G17" s="503"/>
      <c r="H17" s="503"/>
      <c r="I17" s="503"/>
      <c r="J17" s="504"/>
      <c r="K17" s="505"/>
      <c r="L17" s="217"/>
      <c r="M17" s="206"/>
      <c r="N17" s="207"/>
    </row>
    <row r="18" spans="1:32" x14ac:dyDescent="0.2">
      <c r="B18" s="500" t="s">
        <v>114</v>
      </c>
      <c r="C18" s="500"/>
      <c r="D18" s="500"/>
      <c r="E18" s="501"/>
      <c r="F18" s="502"/>
      <c r="G18" s="503"/>
      <c r="H18" s="503"/>
      <c r="I18" s="503"/>
      <c r="J18" s="504"/>
      <c r="K18" s="505"/>
      <c r="L18" s="218"/>
      <c r="M18" s="206"/>
      <c r="N18" s="207"/>
    </row>
    <row r="19" spans="1:32" x14ac:dyDescent="0.2">
      <c r="B19" s="493"/>
      <c r="C19" s="493"/>
      <c r="D19" s="493"/>
      <c r="E19" s="494"/>
      <c r="F19" s="495"/>
      <c r="G19" s="496"/>
      <c r="H19" s="496"/>
      <c r="I19" s="496"/>
      <c r="J19" s="496"/>
      <c r="K19" s="496"/>
      <c r="L19" s="219"/>
      <c r="M19" s="220"/>
      <c r="N19" s="221"/>
    </row>
    <row r="20" spans="1:32" ht="13.5" thickBot="1" x14ac:dyDescent="0.25"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22" t="s">
        <v>8</v>
      </c>
      <c r="M20" s="201"/>
    </row>
    <row r="21" spans="1:32" ht="17.25" thickTop="1" thickBot="1" x14ac:dyDescent="0.25">
      <c r="B21" s="423" t="s">
        <v>115</v>
      </c>
      <c r="C21" s="497"/>
      <c r="D21" s="497"/>
      <c r="E21" s="497"/>
      <c r="F21" s="497"/>
      <c r="G21" s="497"/>
      <c r="H21" s="497"/>
      <c r="I21" s="497"/>
      <c r="J21" s="497"/>
      <c r="K21" s="497"/>
      <c r="L21" s="497"/>
      <c r="M21" s="497"/>
      <c r="N21" s="498"/>
    </row>
    <row r="22" spans="1:32" ht="14.25" thickTop="1" thickBot="1" x14ac:dyDescent="0.25">
      <c r="B22" s="201"/>
      <c r="C22" s="201"/>
      <c r="D22" s="201"/>
      <c r="E22" s="201"/>
      <c r="F22" s="499"/>
      <c r="G22" s="499"/>
      <c r="H22" s="201"/>
      <c r="I22" s="201"/>
      <c r="J22" s="201"/>
      <c r="K22" s="223" t="s">
        <v>9</v>
      </c>
      <c r="L22" s="201"/>
      <c r="M22" s="223" t="s">
        <v>10</v>
      </c>
      <c r="N22" s="224" t="s">
        <v>11</v>
      </c>
    </row>
    <row r="23" spans="1:32" ht="14.25" customHeight="1" thickBot="1" x14ac:dyDescent="0.25">
      <c r="B23" s="201"/>
      <c r="C23" s="201"/>
      <c r="D23" s="201"/>
      <c r="E23" s="201"/>
      <c r="F23" s="201"/>
      <c r="G23" s="201"/>
      <c r="H23" s="201"/>
      <c r="I23" s="201"/>
      <c r="J23" s="225"/>
      <c r="K23" s="226">
        <f>SUM(K$31,K$38,K$48,K$58,K$70)</f>
        <v>0</v>
      </c>
      <c r="L23" s="227"/>
      <c r="M23" s="226">
        <f>SUM(M$31,M$38,M$48,M$58,M$70,)</f>
        <v>0</v>
      </c>
      <c r="N23" s="228">
        <f>M23+K23</f>
        <v>0</v>
      </c>
    </row>
    <row r="24" spans="1:32" ht="15" customHeight="1" x14ac:dyDescent="0.2">
      <c r="B24" s="427" t="s">
        <v>12</v>
      </c>
      <c r="C24" s="429" t="s">
        <v>13</v>
      </c>
      <c r="D24" s="429" t="s">
        <v>14</v>
      </c>
      <c r="E24" s="431" t="s">
        <v>15</v>
      </c>
      <c r="F24" s="433" t="s">
        <v>129</v>
      </c>
      <c r="G24" s="434"/>
      <c r="H24" s="437" t="s">
        <v>17</v>
      </c>
      <c r="I24" s="412" t="s">
        <v>18</v>
      </c>
      <c r="J24" s="414" t="s">
        <v>19</v>
      </c>
      <c r="K24" s="415"/>
      <c r="L24" s="414" t="s">
        <v>20</v>
      </c>
      <c r="M24" s="415"/>
      <c r="N24" s="416" t="s">
        <v>21</v>
      </c>
    </row>
    <row r="25" spans="1:32" ht="15" customHeight="1" thickBot="1" x14ac:dyDescent="0.25">
      <c r="B25" s="428"/>
      <c r="C25" s="486"/>
      <c r="D25" s="486"/>
      <c r="E25" s="432"/>
      <c r="F25" s="435"/>
      <c r="G25" s="436"/>
      <c r="H25" s="438"/>
      <c r="I25" s="413"/>
      <c r="J25" s="35" t="s">
        <v>22</v>
      </c>
      <c r="K25" s="35" t="s">
        <v>23</v>
      </c>
      <c r="L25" s="35" t="s">
        <v>22</v>
      </c>
      <c r="M25" s="35" t="s">
        <v>23</v>
      </c>
      <c r="N25" s="417"/>
      <c r="AA25" s="229" t="s">
        <v>24</v>
      </c>
      <c r="AB25" s="229" t="s">
        <v>25</v>
      </c>
      <c r="AC25" s="229" t="s">
        <v>26</v>
      </c>
      <c r="AD25" s="229" t="s">
        <v>27</v>
      </c>
      <c r="AE25" s="229" t="s">
        <v>28</v>
      </c>
      <c r="AF25" s="229" t="s">
        <v>29</v>
      </c>
    </row>
    <row r="26" spans="1:32" ht="14.25" thickTop="1" thickBot="1" x14ac:dyDescent="0.25">
      <c r="B26" s="37" t="s">
        <v>30</v>
      </c>
      <c r="C26" s="38" t="s">
        <v>31</v>
      </c>
      <c r="D26" s="38"/>
      <c r="E26" s="39" t="s">
        <v>126</v>
      </c>
      <c r="F26" s="230" t="s">
        <v>32</v>
      </c>
      <c r="G26" s="231" t="s">
        <v>33</v>
      </c>
      <c r="H26" s="232"/>
      <c r="I26" s="232"/>
      <c r="J26" s="490"/>
      <c r="K26" s="491"/>
      <c r="L26" s="491"/>
      <c r="M26" s="491"/>
      <c r="N26" s="492"/>
      <c r="AA26" s="233">
        <f t="shared" ref="AA26:AF26" si="0">SUM(AA27:AA186)</f>
        <v>0</v>
      </c>
      <c r="AB26" s="233">
        <f t="shared" si="0"/>
        <v>0</v>
      </c>
      <c r="AC26" s="233">
        <f t="shared" si="0"/>
        <v>957891</v>
      </c>
      <c r="AD26" s="233">
        <f t="shared" si="0"/>
        <v>49109.599999999999</v>
      </c>
      <c r="AE26" s="233">
        <f t="shared" si="0"/>
        <v>0</v>
      </c>
      <c r="AF26" s="233">
        <f t="shared" si="0"/>
        <v>0</v>
      </c>
    </row>
    <row r="27" spans="1:32" ht="12.75" customHeight="1" outlineLevel="1" x14ac:dyDescent="0.2">
      <c r="A27" s="44">
        <f t="shared" ref="A27:A30" si="1">IF($C27="",1,0)</f>
        <v>0</v>
      </c>
      <c r="B27" s="56" t="s">
        <v>34</v>
      </c>
      <c r="C27" s="57" t="s">
        <v>107</v>
      </c>
      <c r="D27" s="58" t="s">
        <v>84</v>
      </c>
      <c r="E27" s="59" t="s">
        <v>131</v>
      </c>
      <c r="F27" s="60">
        <v>2250</v>
      </c>
      <c r="G27" s="60">
        <v>2850</v>
      </c>
      <c r="H27" s="235" t="s">
        <v>85</v>
      </c>
      <c r="I27" s="263">
        <v>2</v>
      </c>
      <c r="J27" s="236"/>
      <c r="K27" s="236">
        <f t="shared" ref="K27:K30" si="2">IF(I27="","",J27*I27)</f>
        <v>0</v>
      </c>
      <c r="L27" s="64"/>
      <c r="M27" s="236">
        <f t="shared" ref="M27:M30" si="3">IF(I27="","",L27*I27)</f>
        <v>0</v>
      </c>
      <c r="N27" s="237">
        <f t="shared" ref="N27:N30" si="4">IF(I27="","",M27+K27)</f>
        <v>0</v>
      </c>
      <c r="AA27" s="234" t="s">
        <v>79</v>
      </c>
      <c r="AB27" s="234" t="s">
        <v>79</v>
      </c>
      <c r="AC27" s="234">
        <v>310920</v>
      </c>
      <c r="AD27" s="234">
        <v>20520</v>
      </c>
      <c r="AE27" s="200" t="s">
        <v>79</v>
      </c>
      <c r="AF27" s="200" t="s">
        <v>79</v>
      </c>
    </row>
    <row r="28" spans="1:32" ht="12.75" customHeight="1" outlineLevel="1" x14ac:dyDescent="0.2">
      <c r="A28" s="44">
        <f t="shared" si="1"/>
        <v>0</v>
      </c>
      <c r="B28" s="56" t="s">
        <v>34</v>
      </c>
      <c r="C28" s="57" t="s">
        <v>108</v>
      </c>
      <c r="D28" s="58" t="s">
        <v>84</v>
      </c>
      <c r="E28" s="59" t="s">
        <v>132</v>
      </c>
      <c r="F28" s="60">
        <v>1250</v>
      </c>
      <c r="G28" s="60">
        <v>2950</v>
      </c>
      <c r="H28" s="235" t="s">
        <v>85</v>
      </c>
      <c r="I28" s="263">
        <v>3</v>
      </c>
      <c r="J28" s="236"/>
      <c r="K28" s="236">
        <f t="shared" si="2"/>
        <v>0</v>
      </c>
      <c r="L28" s="64"/>
      <c r="M28" s="236">
        <f t="shared" si="3"/>
        <v>0</v>
      </c>
      <c r="N28" s="237">
        <f t="shared" si="4"/>
        <v>0</v>
      </c>
      <c r="AA28" s="234" t="s">
        <v>79</v>
      </c>
      <c r="AB28" s="234" t="s">
        <v>79</v>
      </c>
      <c r="AC28" s="234">
        <v>390748.5</v>
      </c>
      <c r="AD28" s="234">
        <v>17700</v>
      </c>
      <c r="AE28" s="200" t="s">
        <v>79</v>
      </c>
      <c r="AF28" s="200" t="s">
        <v>79</v>
      </c>
    </row>
    <row r="29" spans="1:32" ht="12.75" customHeight="1" outlineLevel="1" x14ac:dyDescent="0.2">
      <c r="A29" s="44">
        <f t="shared" si="1"/>
        <v>0</v>
      </c>
      <c r="B29" s="56" t="s">
        <v>34</v>
      </c>
      <c r="C29" s="57" t="s">
        <v>109</v>
      </c>
      <c r="D29" s="58" t="s">
        <v>84</v>
      </c>
      <c r="E29" s="59" t="s">
        <v>133</v>
      </c>
      <c r="F29" s="60">
        <v>1160</v>
      </c>
      <c r="G29" s="66">
        <v>2950</v>
      </c>
      <c r="H29" s="235" t="s">
        <v>85</v>
      </c>
      <c r="I29" s="263">
        <v>1</v>
      </c>
      <c r="J29" s="236"/>
      <c r="K29" s="236">
        <f t="shared" si="2"/>
        <v>0</v>
      </c>
      <c r="L29" s="64"/>
      <c r="M29" s="236">
        <f t="shared" si="3"/>
        <v>0</v>
      </c>
      <c r="N29" s="237">
        <f t="shared" si="4"/>
        <v>0</v>
      </c>
      <c r="AA29" s="234" t="s">
        <v>79</v>
      </c>
      <c r="AB29" s="234" t="s">
        <v>79</v>
      </c>
      <c r="AC29" s="234">
        <v>128617.5</v>
      </c>
      <c r="AD29" s="234">
        <v>5475.2</v>
      </c>
      <c r="AE29" s="200" t="s">
        <v>79</v>
      </c>
      <c r="AF29" s="200" t="s">
        <v>79</v>
      </c>
    </row>
    <row r="30" spans="1:32" ht="12.75" customHeight="1" outlineLevel="1" thickBot="1" x14ac:dyDescent="0.25">
      <c r="A30" s="44">
        <f t="shared" si="1"/>
        <v>0</v>
      </c>
      <c r="B30" s="273" t="s">
        <v>34</v>
      </c>
      <c r="C30" s="265" t="s">
        <v>110</v>
      </c>
      <c r="D30" s="274" t="s">
        <v>84</v>
      </c>
      <c r="E30" s="267" t="s">
        <v>134</v>
      </c>
      <c r="F30" s="268">
        <v>1440</v>
      </c>
      <c r="G30" s="268">
        <v>2350</v>
      </c>
      <c r="H30" s="271" t="s">
        <v>85</v>
      </c>
      <c r="I30" s="275">
        <v>1</v>
      </c>
      <c r="J30" s="272"/>
      <c r="K30" s="236">
        <f t="shared" si="2"/>
        <v>0</v>
      </c>
      <c r="L30" s="64"/>
      <c r="M30" s="236">
        <f t="shared" si="3"/>
        <v>0</v>
      </c>
      <c r="N30" s="237">
        <f t="shared" si="4"/>
        <v>0</v>
      </c>
      <c r="AA30" s="234" t="s">
        <v>79</v>
      </c>
      <c r="AB30" s="234" t="s">
        <v>79</v>
      </c>
      <c r="AC30" s="234">
        <v>127605</v>
      </c>
      <c r="AD30" s="234">
        <v>5414.4</v>
      </c>
      <c r="AE30" s="200" t="s">
        <v>79</v>
      </c>
      <c r="AF30" s="200" t="s">
        <v>79</v>
      </c>
    </row>
    <row r="31" spans="1:32" ht="12.75" customHeight="1" outlineLevel="1" thickBot="1" x14ac:dyDescent="0.25">
      <c r="A31" s="44" t="e">
        <f>IF(#REF!="",1,0)</f>
        <v>#REF!</v>
      </c>
      <c r="B31" s="397"/>
      <c r="C31" s="398"/>
      <c r="D31" s="398"/>
      <c r="E31" s="398"/>
      <c r="F31" s="398"/>
      <c r="G31" s="398"/>
      <c r="H31" s="398"/>
      <c r="I31" s="398"/>
      <c r="J31" s="399"/>
      <c r="K31" s="238">
        <f>SUM(K27:K30)</f>
        <v>0</v>
      </c>
      <c r="L31" s="239"/>
      <c r="M31" s="238">
        <f>SUM(M27:M30)</f>
        <v>0</v>
      </c>
      <c r="N31" s="240"/>
      <c r="AA31" s="234" t="s">
        <v>79</v>
      </c>
      <c r="AB31" s="234" t="s">
        <v>79</v>
      </c>
      <c r="AC31" s="234" t="s">
        <v>79</v>
      </c>
      <c r="AD31" s="234" t="s">
        <v>79</v>
      </c>
      <c r="AE31" s="200" t="s">
        <v>79</v>
      </c>
      <c r="AF31" s="200" t="s">
        <v>79</v>
      </c>
    </row>
    <row r="32" spans="1:32" ht="12.75" customHeight="1" outlineLevel="1" thickBot="1" x14ac:dyDescent="0.25">
      <c r="A32" s="44" t="e">
        <f>IF(#REF!="",1,0)</f>
        <v>#REF!</v>
      </c>
      <c r="B32" s="449" t="s">
        <v>35</v>
      </c>
      <c r="C32" s="476"/>
      <c r="D32" s="241"/>
      <c r="E32" s="77" t="str">
        <f>E26</f>
        <v>Výplně otvorů - dveře</v>
      </c>
      <c r="F32" s="78"/>
      <c r="G32" s="79"/>
      <c r="H32" s="80"/>
      <c r="I32" s="81"/>
      <c r="J32" s="477" t="s">
        <v>36</v>
      </c>
      <c r="K32" s="488"/>
      <c r="L32" s="488"/>
      <c r="M32" s="489"/>
      <c r="N32" s="242">
        <f>M31+K31</f>
        <v>0</v>
      </c>
      <c r="AA32" s="234" t="s">
        <v>79</v>
      </c>
      <c r="AB32" s="234" t="s">
        <v>79</v>
      </c>
      <c r="AC32" s="234" t="s">
        <v>79</v>
      </c>
      <c r="AD32" s="234" t="s">
        <v>79</v>
      </c>
      <c r="AE32" s="200" t="s">
        <v>79</v>
      </c>
      <c r="AF32" s="200" t="s">
        <v>79</v>
      </c>
    </row>
    <row r="33" spans="1:32" ht="12.75" customHeight="1" outlineLevel="1" thickBot="1" x14ac:dyDescent="0.25">
      <c r="A33" s="44" t="e">
        <f>IF(#REF!="",1,0)</f>
        <v>#REF!</v>
      </c>
      <c r="B33" s="108" t="str">
        <f>E36</f>
        <v>Výplně otvorů - ostatní práce dodávka a montáž</v>
      </c>
      <c r="C33" s="243"/>
      <c r="D33" s="243"/>
      <c r="E33" s="243"/>
      <c r="F33" s="243"/>
      <c r="G33" s="243"/>
      <c r="H33" s="243"/>
      <c r="I33" s="243"/>
      <c r="J33" s="250"/>
      <c r="K33" s="251"/>
      <c r="L33" s="251"/>
      <c r="M33" s="251"/>
      <c r="N33" s="251"/>
      <c r="AA33" s="234" t="s">
        <v>79</v>
      </c>
      <c r="AB33" s="234" t="s">
        <v>79</v>
      </c>
      <c r="AC33" s="234" t="s">
        <v>79</v>
      </c>
      <c r="AD33" s="234" t="s">
        <v>79</v>
      </c>
      <c r="AE33" s="200" t="s">
        <v>79</v>
      </c>
      <c r="AF33" s="200" t="s">
        <v>79</v>
      </c>
    </row>
    <row r="34" spans="1:32" ht="12.75" customHeight="1" outlineLevel="1" x14ac:dyDescent="0.2">
      <c r="A34" s="44" t="e">
        <f>IF(#REF!="",1,0)</f>
        <v>#REF!</v>
      </c>
      <c r="B34" s="427" t="s">
        <v>12</v>
      </c>
      <c r="C34" s="429" t="s">
        <v>13</v>
      </c>
      <c r="D34" s="429" t="s">
        <v>14</v>
      </c>
      <c r="E34" s="431" t="s">
        <v>15</v>
      </c>
      <c r="F34" s="433" t="s">
        <v>16</v>
      </c>
      <c r="G34" s="434"/>
      <c r="H34" s="437" t="s">
        <v>17</v>
      </c>
      <c r="I34" s="412" t="s">
        <v>18</v>
      </c>
      <c r="J34" s="414" t="s">
        <v>19</v>
      </c>
      <c r="K34" s="415"/>
      <c r="L34" s="414" t="s">
        <v>20</v>
      </c>
      <c r="M34" s="415"/>
      <c r="N34" s="416" t="s">
        <v>21</v>
      </c>
      <c r="AA34" s="234" t="s">
        <v>79</v>
      </c>
      <c r="AB34" s="234" t="s">
        <v>79</v>
      </c>
      <c r="AC34" s="234" t="s">
        <v>79</v>
      </c>
      <c r="AD34" s="234" t="s">
        <v>79</v>
      </c>
      <c r="AE34" s="200" t="s">
        <v>79</v>
      </c>
      <c r="AF34" s="200" t="s">
        <v>79</v>
      </c>
    </row>
    <row r="35" spans="1:32" ht="12.75" customHeight="1" outlineLevel="1" thickBot="1" x14ac:dyDescent="0.25">
      <c r="A35" s="44" t="e">
        <f>IF(#REF!="",1,0)</f>
        <v>#REF!</v>
      </c>
      <c r="B35" s="428"/>
      <c r="C35" s="486"/>
      <c r="D35" s="486"/>
      <c r="E35" s="432"/>
      <c r="F35" s="435"/>
      <c r="G35" s="436"/>
      <c r="H35" s="438"/>
      <c r="I35" s="413"/>
      <c r="J35" s="35" t="s">
        <v>22</v>
      </c>
      <c r="K35" s="35" t="s">
        <v>23</v>
      </c>
      <c r="L35" s="35" t="s">
        <v>22</v>
      </c>
      <c r="M35" s="35" t="s">
        <v>23</v>
      </c>
      <c r="N35" s="417"/>
      <c r="AA35" s="234" t="s">
        <v>79</v>
      </c>
      <c r="AB35" s="234" t="s">
        <v>79</v>
      </c>
      <c r="AC35" s="234" t="s">
        <v>79</v>
      </c>
      <c r="AD35" s="234" t="s">
        <v>79</v>
      </c>
      <c r="AE35" s="200" t="s">
        <v>79</v>
      </c>
      <c r="AF35" s="200" t="s">
        <v>79</v>
      </c>
    </row>
    <row r="36" spans="1:32" ht="12.75" customHeight="1" outlineLevel="1" thickTop="1" thickBot="1" x14ac:dyDescent="0.25">
      <c r="A36" s="44" t="e">
        <f>IF(#REF!="",1,0)</f>
        <v>#REF!</v>
      </c>
      <c r="B36" s="109" t="s">
        <v>30</v>
      </c>
      <c r="C36" s="110" t="s">
        <v>53</v>
      </c>
      <c r="D36" s="110"/>
      <c r="E36" s="111" t="s">
        <v>128</v>
      </c>
      <c r="F36" s="481" t="s">
        <v>54</v>
      </c>
      <c r="G36" s="482"/>
      <c r="H36" s="244"/>
      <c r="I36" s="245"/>
      <c r="J36" s="483"/>
      <c r="K36" s="484"/>
      <c r="L36" s="484"/>
      <c r="M36" s="484"/>
      <c r="N36" s="485"/>
      <c r="AA36" s="234" t="s">
        <v>79</v>
      </c>
      <c r="AB36" s="234" t="s">
        <v>79</v>
      </c>
      <c r="AC36" s="234" t="s">
        <v>79</v>
      </c>
      <c r="AD36" s="234" t="s">
        <v>79</v>
      </c>
      <c r="AE36" s="200" t="s">
        <v>79</v>
      </c>
      <c r="AF36" s="200" t="s">
        <v>79</v>
      </c>
    </row>
    <row r="37" spans="1:32" ht="12.75" customHeight="1" outlineLevel="1" thickBot="1" x14ac:dyDescent="0.25">
      <c r="A37" s="44" t="e">
        <f>IF(#REF!="",1,0)</f>
        <v>#REF!</v>
      </c>
      <c r="B37" s="252" t="s">
        <v>55</v>
      </c>
      <c r="C37" s="57" t="s">
        <v>151</v>
      </c>
      <c r="D37" s="95"/>
      <c r="E37" s="260" t="s">
        <v>166</v>
      </c>
      <c r="F37" s="60" t="s">
        <v>79</v>
      </c>
      <c r="G37" s="60" t="s">
        <v>79</v>
      </c>
      <c r="H37" s="235" t="s">
        <v>100</v>
      </c>
      <c r="I37" s="62">
        <v>62</v>
      </c>
      <c r="J37" s="236"/>
      <c r="K37" s="236">
        <f>I37*J37</f>
        <v>0</v>
      </c>
      <c r="L37" s="64"/>
      <c r="M37" s="236">
        <f>I37*L37</f>
        <v>0</v>
      </c>
      <c r="N37" s="237">
        <f>K37+M37</f>
        <v>0</v>
      </c>
      <c r="AA37" s="234" t="s">
        <v>79</v>
      </c>
      <c r="AB37" s="234" t="s">
        <v>79</v>
      </c>
      <c r="AC37" s="234" t="s">
        <v>79</v>
      </c>
      <c r="AD37" s="234" t="s">
        <v>79</v>
      </c>
      <c r="AE37" s="200" t="s">
        <v>79</v>
      </c>
      <c r="AF37" s="200" t="s">
        <v>79</v>
      </c>
    </row>
    <row r="38" spans="1:32" ht="12.75" customHeight="1" outlineLevel="1" thickBot="1" x14ac:dyDescent="0.25">
      <c r="A38" s="44" t="e">
        <f>IF(#REF!="",1,0)</f>
        <v>#REF!</v>
      </c>
      <c r="B38" s="457"/>
      <c r="C38" s="487"/>
      <c r="D38" s="487"/>
      <c r="E38" s="487"/>
      <c r="F38" s="487"/>
      <c r="G38" s="487"/>
      <c r="H38" s="487"/>
      <c r="I38" s="487"/>
      <c r="J38" s="487"/>
      <c r="K38" s="246">
        <f>SUM(K37:K37)</f>
        <v>0</v>
      </c>
      <c r="L38" s="247"/>
      <c r="M38" s="246">
        <f>SUM(M37:M37)</f>
        <v>0</v>
      </c>
      <c r="N38" s="248"/>
      <c r="AA38" s="234" t="s">
        <v>79</v>
      </c>
      <c r="AB38" s="234" t="s">
        <v>79</v>
      </c>
      <c r="AC38" s="234" t="s">
        <v>79</v>
      </c>
      <c r="AD38" s="234" t="s">
        <v>79</v>
      </c>
      <c r="AE38" s="200" t="s">
        <v>79</v>
      </c>
      <c r="AF38" s="200" t="s">
        <v>79</v>
      </c>
    </row>
    <row r="39" spans="1:32" ht="12.75" customHeight="1" outlineLevel="1" thickBot="1" x14ac:dyDescent="0.25">
      <c r="A39" s="44" t="e">
        <f>IF(#REF!="",1,0)</f>
        <v>#REF!</v>
      </c>
      <c r="B39" s="449" t="s">
        <v>35</v>
      </c>
      <c r="C39" s="476"/>
      <c r="D39" s="241"/>
      <c r="E39" s="120" t="s">
        <v>128</v>
      </c>
      <c r="F39" s="253"/>
      <c r="G39" s="253"/>
      <c r="H39" s="253"/>
      <c r="I39" s="253"/>
      <c r="J39" s="477" t="s">
        <v>56</v>
      </c>
      <c r="K39" s="479"/>
      <c r="L39" s="479"/>
      <c r="M39" s="480"/>
      <c r="N39" s="249">
        <f>M38+K38</f>
        <v>0</v>
      </c>
      <c r="AA39" s="234" t="s">
        <v>79</v>
      </c>
      <c r="AB39" s="234" t="s">
        <v>79</v>
      </c>
      <c r="AC39" s="234" t="s">
        <v>79</v>
      </c>
      <c r="AD39" s="234" t="s">
        <v>79</v>
      </c>
      <c r="AE39" s="200" t="s">
        <v>79</v>
      </c>
      <c r="AF39" s="200" t="s">
        <v>79</v>
      </c>
    </row>
    <row r="40" spans="1:32" ht="12.75" customHeight="1" outlineLevel="1" thickBot="1" x14ac:dyDescent="0.25">
      <c r="A40" s="44" t="e">
        <f>IF(#REF!="",1,0)</f>
        <v>#REF!</v>
      </c>
      <c r="B40" s="108" t="str">
        <f>E43</f>
        <v>Výplně otvorů - demontáže</v>
      </c>
      <c r="C40" s="243"/>
      <c r="D40" s="243"/>
      <c r="E40" s="243"/>
      <c r="F40" s="243"/>
      <c r="G40" s="243"/>
      <c r="H40" s="243"/>
      <c r="I40" s="243"/>
      <c r="J40" s="250"/>
      <c r="K40" s="251"/>
      <c r="L40" s="251"/>
      <c r="M40" s="251"/>
      <c r="N40" s="251"/>
      <c r="AA40" s="234" t="s">
        <v>79</v>
      </c>
      <c r="AB40" s="234" t="s">
        <v>79</v>
      </c>
      <c r="AC40" s="234" t="s">
        <v>79</v>
      </c>
      <c r="AD40" s="234" t="s">
        <v>79</v>
      </c>
      <c r="AE40" s="200" t="s">
        <v>79</v>
      </c>
      <c r="AF40" s="200" t="s">
        <v>79</v>
      </c>
    </row>
    <row r="41" spans="1:32" ht="12.75" customHeight="1" outlineLevel="1" x14ac:dyDescent="0.2">
      <c r="A41" s="44" t="e">
        <f>IF(#REF!="",1,0)</f>
        <v>#REF!</v>
      </c>
      <c r="B41" s="427" t="s">
        <v>12</v>
      </c>
      <c r="C41" s="429" t="s">
        <v>13</v>
      </c>
      <c r="D41" s="429" t="s">
        <v>14</v>
      </c>
      <c r="E41" s="431" t="s">
        <v>15</v>
      </c>
      <c r="F41" s="433" t="s">
        <v>16</v>
      </c>
      <c r="G41" s="434"/>
      <c r="H41" s="437" t="s">
        <v>17</v>
      </c>
      <c r="I41" s="412" t="s">
        <v>18</v>
      </c>
      <c r="J41" s="414"/>
      <c r="K41" s="415"/>
      <c r="L41" s="414" t="s">
        <v>20</v>
      </c>
      <c r="M41" s="415"/>
      <c r="N41" s="416" t="s">
        <v>21</v>
      </c>
      <c r="AA41" s="234" t="s">
        <v>79</v>
      </c>
      <c r="AB41" s="234" t="s">
        <v>79</v>
      </c>
      <c r="AC41" s="234" t="s">
        <v>79</v>
      </c>
      <c r="AD41" s="234" t="s">
        <v>79</v>
      </c>
      <c r="AE41" s="200" t="s">
        <v>79</v>
      </c>
      <c r="AF41" s="200" t="s">
        <v>79</v>
      </c>
    </row>
    <row r="42" spans="1:32" ht="12.75" customHeight="1" outlineLevel="1" thickBot="1" x14ac:dyDescent="0.25">
      <c r="A42" s="44" t="e">
        <f>IF(#REF!="",1,0)</f>
        <v>#REF!</v>
      </c>
      <c r="B42" s="428"/>
      <c r="C42" s="486"/>
      <c r="D42" s="486"/>
      <c r="E42" s="432"/>
      <c r="F42" s="435"/>
      <c r="G42" s="436"/>
      <c r="H42" s="438"/>
      <c r="I42" s="413"/>
      <c r="J42" s="35"/>
      <c r="K42" s="35"/>
      <c r="L42" s="35" t="s">
        <v>22</v>
      </c>
      <c r="M42" s="35" t="s">
        <v>23</v>
      </c>
      <c r="N42" s="417"/>
      <c r="AA42" s="234" t="s">
        <v>79</v>
      </c>
      <c r="AB42" s="234" t="s">
        <v>79</v>
      </c>
      <c r="AC42" s="234" t="s">
        <v>79</v>
      </c>
      <c r="AD42" s="234" t="s">
        <v>79</v>
      </c>
      <c r="AE42" s="200" t="s">
        <v>79</v>
      </c>
      <c r="AF42" s="200" t="s">
        <v>79</v>
      </c>
    </row>
    <row r="43" spans="1:32" ht="12.75" customHeight="1" outlineLevel="1" thickTop="1" thickBot="1" x14ac:dyDescent="0.25">
      <c r="A43" s="44" t="e">
        <f>IF(#REF!="",1,0)</f>
        <v>#REF!</v>
      </c>
      <c r="B43" s="109" t="s">
        <v>30</v>
      </c>
      <c r="C43" s="110" t="s">
        <v>57</v>
      </c>
      <c r="D43" s="110"/>
      <c r="E43" s="111" t="s">
        <v>58</v>
      </c>
      <c r="F43" s="481" t="s">
        <v>50</v>
      </c>
      <c r="G43" s="482"/>
      <c r="H43" s="244"/>
      <c r="I43" s="245"/>
      <c r="J43" s="483"/>
      <c r="K43" s="484"/>
      <c r="L43" s="484"/>
      <c r="M43" s="484"/>
      <c r="N43" s="485"/>
      <c r="AA43" s="234" t="s">
        <v>79</v>
      </c>
      <c r="AB43" s="234" t="s">
        <v>79</v>
      </c>
      <c r="AC43" s="234" t="s">
        <v>79</v>
      </c>
      <c r="AD43" s="234" t="s">
        <v>79</v>
      </c>
      <c r="AE43" s="200" t="s">
        <v>79</v>
      </c>
      <c r="AF43" s="200" t="s">
        <v>79</v>
      </c>
    </row>
    <row r="44" spans="1:32" ht="12.75" customHeight="1" outlineLevel="1" x14ac:dyDescent="0.2">
      <c r="A44" s="44" t="e">
        <f>IF(#REF!="",1,0)</f>
        <v>#REF!</v>
      </c>
      <c r="B44" s="254" t="s">
        <v>59</v>
      </c>
      <c r="C44" s="57" t="s">
        <v>107</v>
      </c>
      <c r="D44" s="95"/>
      <c r="E44" s="59" t="s">
        <v>103</v>
      </c>
      <c r="F44" s="60">
        <v>2250</v>
      </c>
      <c r="G44" s="60">
        <v>2850</v>
      </c>
      <c r="H44" s="235" t="s">
        <v>85</v>
      </c>
      <c r="I44" s="62">
        <v>2</v>
      </c>
      <c r="J44" s="236"/>
      <c r="K44" s="236"/>
      <c r="L44" s="64"/>
      <c r="M44" s="236">
        <f t="shared" ref="M44:M47" si="5">IF(I44="","",L44*I44)</f>
        <v>0</v>
      </c>
      <c r="N44" s="237">
        <f t="shared" ref="N44:N47" si="6">M44</f>
        <v>0</v>
      </c>
      <c r="AA44" s="234" t="s">
        <v>79</v>
      </c>
      <c r="AB44" s="234" t="s">
        <v>79</v>
      </c>
      <c r="AC44" s="234" t="s">
        <v>79</v>
      </c>
      <c r="AD44" s="234" t="s">
        <v>79</v>
      </c>
      <c r="AE44" s="200" t="s">
        <v>79</v>
      </c>
      <c r="AF44" s="200" t="s">
        <v>79</v>
      </c>
    </row>
    <row r="45" spans="1:32" ht="12.75" customHeight="1" outlineLevel="1" x14ac:dyDescent="0.2">
      <c r="A45" s="44" t="e">
        <f>IF(#REF!="",1,0)</f>
        <v>#REF!</v>
      </c>
      <c r="B45" s="254" t="s">
        <v>59</v>
      </c>
      <c r="C45" s="57" t="s">
        <v>108</v>
      </c>
      <c r="D45" s="95"/>
      <c r="E45" s="59" t="s">
        <v>103</v>
      </c>
      <c r="F45" s="60">
        <v>1250</v>
      </c>
      <c r="G45" s="60">
        <v>2950</v>
      </c>
      <c r="H45" s="235" t="s">
        <v>85</v>
      </c>
      <c r="I45" s="62">
        <v>3</v>
      </c>
      <c r="J45" s="236"/>
      <c r="K45" s="236"/>
      <c r="L45" s="64"/>
      <c r="M45" s="236">
        <f t="shared" si="5"/>
        <v>0</v>
      </c>
      <c r="N45" s="237">
        <f t="shared" si="6"/>
        <v>0</v>
      </c>
      <c r="AA45" s="234" t="s">
        <v>79</v>
      </c>
      <c r="AB45" s="234" t="s">
        <v>79</v>
      </c>
      <c r="AC45" s="234" t="s">
        <v>79</v>
      </c>
      <c r="AD45" s="234" t="s">
        <v>79</v>
      </c>
      <c r="AE45" s="200" t="s">
        <v>79</v>
      </c>
      <c r="AF45" s="200" t="s">
        <v>79</v>
      </c>
    </row>
    <row r="46" spans="1:32" ht="12.75" customHeight="1" outlineLevel="1" x14ac:dyDescent="0.2">
      <c r="A46" s="44" t="e">
        <f>IF(#REF!="",1,0)</f>
        <v>#REF!</v>
      </c>
      <c r="B46" s="254" t="s">
        <v>59</v>
      </c>
      <c r="C46" s="57" t="s">
        <v>109</v>
      </c>
      <c r="D46" s="95"/>
      <c r="E46" s="59" t="s">
        <v>103</v>
      </c>
      <c r="F46" s="60">
        <v>1160</v>
      </c>
      <c r="G46" s="60">
        <v>2950</v>
      </c>
      <c r="H46" s="235" t="s">
        <v>85</v>
      </c>
      <c r="I46" s="62">
        <v>1</v>
      </c>
      <c r="J46" s="236"/>
      <c r="K46" s="236"/>
      <c r="L46" s="64"/>
      <c r="M46" s="236">
        <f t="shared" si="5"/>
        <v>0</v>
      </c>
      <c r="N46" s="237">
        <f t="shared" si="6"/>
        <v>0</v>
      </c>
      <c r="AA46" s="234" t="s">
        <v>79</v>
      </c>
      <c r="AB46" s="234" t="s">
        <v>79</v>
      </c>
      <c r="AC46" s="234" t="s">
        <v>79</v>
      </c>
      <c r="AD46" s="234" t="s">
        <v>79</v>
      </c>
      <c r="AE46" s="200" t="s">
        <v>79</v>
      </c>
      <c r="AF46" s="200" t="s">
        <v>79</v>
      </c>
    </row>
    <row r="47" spans="1:32" ht="12.75" customHeight="1" outlineLevel="1" thickBot="1" x14ac:dyDescent="0.25">
      <c r="A47" s="44" t="e">
        <f>IF(#REF!="",1,0)</f>
        <v>#REF!</v>
      </c>
      <c r="B47" s="270" t="s">
        <v>59</v>
      </c>
      <c r="C47" s="265" t="s">
        <v>110</v>
      </c>
      <c r="D47" s="266"/>
      <c r="E47" s="267" t="s">
        <v>103</v>
      </c>
      <c r="F47" s="268">
        <v>1440</v>
      </c>
      <c r="G47" s="268">
        <v>2350</v>
      </c>
      <c r="H47" s="271" t="s">
        <v>85</v>
      </c>
      <c r="I47" s="68">
        <v>1</v>
      </c>
      <c r="J47" s="272"/>
      <c r="K47" s="272"/>
      <c r="L47" s="64"/>
      <c r="M47" s="236">
        <f t="shared" si="5"/>
        <v>0</v>
      </c>
      <c r="N47" s="237">
        <f t="shared" si="6"/>
        <v>0</v>
      </c>
      <c r="AA47" s="234" t="s">
        <v>79</v>
      </c>
      <c r="AB47" s="234" t="s">
        <v>79</v>
      </c>
      <c r="AC47" s="234" t="s">
        <v>79</v>
      </c>
      <c r="AD47" s="234" t="s">
        <v>79</v>
      </c>
      <c r="AE47" s="200" t="s">
        <v>79</v>
      </c>
      <c r="AF47" s="200" t="s">
        <v>79</v>
      </c>
    </row>
    <row r="48" spans="1:32" ht="12.75" customHeight="1" outlineLevel="1" thickBot="1" x14ac:dyDescent="0.25">
      <c r="A48" s="44" t="e">
        <f>IF(#REF!="",1,0)</f>
        <v>#REF!</v>
      </c>
      <c r="B48" s="457"/>
      <c r="C48" s="461"/>
      <c r="D48" s="461"/>
      <c r="E48" s="461"/>
      <c r="F48" s="461"/>
      <c r="G48" s="461"/>
      <c r="H48" s="461"/>
      <c r="I48" s="461"/>
      <c r="J48" s="461"/>
      <c r="K48" s="462"/>
      <c r="L48" s="247"/>
      <c r="M48" s="246">
        <f>SUM(M44:M47)</f>
        <v>0</v>
      </c>
      <c r="N48" s="248"/>
      <c r="AA48" s="234" t="s">
        <v>79</v>
      </c>
      <c r="AB48" s="234" t="s">
        <v>79</v>
      </c>
      <c r="AC48" s="234" t="s">
        <v>79</v>
      </c>
      <c r="AD48" s="234" t="s">
        <v>79</v>
      </c>
      <c r="AE48" s="200" t="s">
        <v>79</v>
      </c>
      <c r="AF48" s="200" t="s">
        <v>79</v>
      </c>
    </row>
    <row r="49" spans="1:32" ht="12.75" customHeight="1" outlineLevel="1" thickBot="1" x14ac:dyDescent="0.25">
      <c r="A49" s="44" t="e">
        <f>IF(#REF!="",1,0)</f>
        <v>#REF!</v>
      </c>
      <c r="B49" s="449" t="s">
        <v>35</v>
      </c>
      <c r="C49" s="476"/>
      <c r="D49" s="241"/>
      <c r="E49" s="120" t="s">
        <v>58</v>
      </c>
      <c r="F49" s="253"/>
      <c r="G49" s="253"/>
      <c r="H49" s="253"/>
      <c r="I49" s="253"/>
      <c r="J49" s="477" t="s">
        <v>60</v>
      </c>
      <c r="K49" s="479"/>
      <c r="L49" s="479"/>
      <c r="M49" s="480"/>
      <c r="N49" s="249">
        <f>M48+K48</f>
        <v>0</v>
      </c>
      <c r="AA49" s="234" t="s">
        <v>79</v>
      </c>
      <c r="AB49" s="234" t="s">
        <v>79</v>
      </c>
      <c r="AC49" s="234" t="s">
        <v>79</v>
      </c>
      <c r="AD49" s="234" t="s">
        <v>79</v>
      </c>
      <c r="AE49" s="200" t="s">
        <v>79</v>
      </c>
      <c r="AF49" s="200" t="s">
        <v>79</v>
      </c>
    </row>
    <row r="50" spans="1:32" ht="12.75" customHeight="1" outlineLevel="1" thickBot="1" x14ac:dyDescent="0.25">
      <c r="A50" s="44" t="e">
        <f>IF(#REF!="",1,0)</f>
        <v>#REF!</v>
      </c>
      <c r="B50" s="108" t="str">
        <f>E53</f>
        <v>Výplně otvorů - likvidace</v>
      </c>
      <c r="C50" s="243"/>
      <c r="D50" s="243"/>
      <c r="E50" s="243"/>
      <c r="F50" s="243"/>
      <c r="G50" s="243"/>
      <c r="H50" s="243"/>
      <c r="I50" s="243"/>
      <c r="J50" s="250"/>
      <c r="K50" s="251"/>
      <c r="L50" s="251"/>
      <c r="M50" s="251"/>
      <c r="N50" s="251"/>
      <c r="AA50" s="234" t="s">
        <v>79</v>
      </c>
      <c r="AB50" s="234" t="s">
        <v>79</v>
      </c>
      <c r="AC50" s="234" t="s">
        <v>79</v>
      </c>
      <c r="AD50" s="234" t="s">
        <v>79</v>
      </c>
      <c r="AE50" s="200" t="s">
        <v>79</v>
      </c>
      <c r="AF50" s="200" t="s">
        <v>79</v>
      </c>
    </row>
    <row r="51" spans="1:32" ht="12.75" customHeight="1" outlineLevel="1" x14ac:dyDescent="0.2">
      <c r="A51" s="44" t="e">
        <f>IF(#REF!="",1,0)</f>
        <v>#REF!</v>
      </c>
      <c r="B51" s="427" t="s">
        <v>12</v>
      </c>
      <c r="C51" s="429" t="s">
        <v>13</v>
      </c>
      <c r="D51" s="429" t="s">
        <v>14</v>
      </c>
      <c r="E51" s="431" t="s">
        <v>15</v>
      </c>
      <c r="F51" s="433" t="s">
        <v>16</v>
      </c>
      <c r="G51" s="434"/>
      <c r="H51" s="437" t="s">
        <v>17</v>
      </c>
      <c r="I51" s="412" t="s">
        <v>18</v>
      </c>
      <c r="J51" s="414"/>
      <c r="K51" s="415"/>
      <c r="L51" s="414" t="s">
        <v>20</v>
      </c>
      <c r="M51" s="415"/>
      <c r="N51" s="416" t="s">
        <v>21</v>
      </c>
      <c r="AA51" s="234" t="s">
        <v>79</v>
      </c>
      <c r="AB51" s="234" t="s">
        <v>79</v>
      </c>
      <c r="AC51" s="234" t="s">
        <v>79</v>
      </c>
      <c r="AD51" s="234" t="s">
        <v>79</v>
      </c>
      <c r="AE51" s="200" t="s">
        <v>79</v>
      </c>
      <c r="AF51" s="200" t="s">
        <v>79</v>
      </c>
    </row>
    <row r="52" spans="1:32" ht="12.75" customHeight="1" outlineLevel="1" thickBot="1" x14ac:dyDescent="0.25">
      <c r="A52" s="44" t="e">
        <f>IF(#REF!="",1,0)</f>
        <v>#REF!</v>
      </c>
      <c r="B52" s="428"/>
      <c r="C52" s="486"/>
      <c r="D52" s="486"/>
      <c r="E52" s="432"/>
      <c r="F52" s="435"/>
      <c r="G52" s="436"/>
      <c r="H52" s="438"/>
      <c r="I52" s="413"/>
      <c r="J52" s="35"/>
      <c r="K52" s="35"/>
      <c r="L52" s="35" t="s">
        <v>22</v>
      </c>
      <c r="M52" s="35" t="s">
        <v>23</v>
      </c>
      <c r="N52" s="417"/>
      <c r="AA52" s="234" t="s">
        <v>79</v>
      </c>
      <c r="AB52" s="234" t="s">
        <v>79</v>
      </c>
      <c r="AC52" s="234" t="s">
        <v>79</v>
      </c>
      <c r="AD52" s="234" t="s">
        <v>79</v>
      </c>
      <c r="AE52" s="200" t="s">
        <v>79</v>
      </c>
      <c r="AF52" s="200" t="s">
        <v>79</v>
      </c>
    </row>
    <row r="53" spans="1:32" ht="12.75" customHeight="1" outlineLevel="1" thickTop="1" thickBot="1" x14ac:dyDescent="0.25">
      <c r="A53" s="44" t="e">
        <f>IF(#REF!="",1,0)</f>
        <v>#REF!</v>
      </c>
      <c r="B53" s="109" t="s">
        <v>30</v>
      </c>
      <c r="C53" s="110" t="s">
        <v>61</v>
      </c>
      <c r="D53" s="110"/>
      <c r="E53" s="111" t="s">
        <v>62</v>
      </c>
      <c r="F53" s="481" t="s">
        <v>50</v>
      </c>
      <c r="G53" s="482"/>
      <c r="H53" s="244"/>
      <c r="I53" s="245"/>
      <c r="J53" s="483"/>
      <c r="K53" s="484"/>
      <c r="L53" s="484"/>
      <c r="M53" s="484"/>
      <c r="N53" s="485"/>
      <c r="AA53" s="234" t="s">
        <v>79</v>
      </c>
      <c r="AB53" s="234" t="s">
        <v>79</v>
      </c>
      <c r="AC53" s="234" t="s">
        <v>79</v>
      </c>
      <c r="AD53" s="234" t="s">
        <v>79</v>
      </c>
      <c r="AE53" s="200" t="s">
        <v>79</v>
      </c>
      <c r="AF53" s="200" t="s">
        <v>79</v>
      </c>
    </row>
    <row r="54" spans="1:32" ht="12.75" customHeight="1" outlineLevel="2" x14ac:dyDescent="0.2">
      <c r="A54" s="44" t="e">
        <f>IF(#REF!="",1,0)</f>
        <v>#REF!</v>
      </c>
      <c r="B54" s="254" t="s">
        <v>63</v>
      </c>
      <c r="C54" s="57" t="s">
        <v>107</v>
      </c>
      <c r="D54" s="95"/>
      <c r="E54" s="59" t="s">
        <v>104</v>
      </c>
      <c r="F54" s="60">
        <v>2250</v>
      </c>
      <c r="G54" s="60">
        <v>2850</v>
      </c>
      <c r="H54" s="235" t="s">
        <v>85</v>
      </c>
      <c r="I54" s="62">
        <v>2</v>
      </c>
      <c r="J54" s="236"/>
      <c r="K54" s="236"/>
      <c r="L54" s="64"/>
      <c r="M54" s="236">
        <f t="shared" ref="M54:M57" si="7">IF(I54="","",L54*I54)</f>
        <v>0</v>
      </c>
      <c r="N54" s="237">
        <f t="shared" ref="N54:N57" si="8">M54</f>
        <v>0</v>
      </c>
      <c r="AA54" s="234" t="s">
        <v>79</v>
      </c>
      <c r="AB54" s="234" t="s">
        <v>79</v>
      </c>
      <c r="AC54" s="234" t="s">
        <v>79</v>
      </c>
      <c r="AD54" s="234" t="s">
        <v>79</v>
      </c>
      <c r="AE54" s="200" t="s">
        <v>79</v>
      </c>
      <c r="AF54" s="200" t="s">
        <v>79</v>
      </c>
    </row>
    <row r="55" spans="1:32" ht="12.75" customHeight="1" outlineLevel="2" x14ac:dyDescent="0.2">
      <c r="A55" s="44" t="e">
        <f>IF(#REF!="",1,0)</f>
        <v>#REF!</v>
      </c>
      <c r="B55" s="254" t="s">
        <v>63</v>
      </c>
      <c r="C55" s="57" t="s">
        <v>108</v>
      </c>
      <c r="D55" s="95"/>
      <c r="E55" s="59" t="s">
        <v>104</v>
      </c>
      <c r="F55" s="60">
        <v>1250</v>
      </c>
      <c r="G55" s="60">
        <v>2950</v>
      </c>
      <c r="H55" s="235" t="s">
        <v>85</v>
      </c>
      <c r="I55" s="62">
        <v>3</v>
      </c>
      <c r="J55" s="236"/>
      <c r="K55" s="236"/>
      <c r="L55" s="64"/>
      <c r="M55" s="236">
        <f t="shared" si="7"/>
        <v>0</v>
      </c>
      <c r="N55" s="237">
        <f t="shared" si="8"/>
        <v>0</v>
      </c>
      <c r="AA55" s="234" t="s">
        <v>79</v>
      </c>
      <c r="AB55" s="234" t="s">
        <v>79</v>
      </c>
      <c r="AC55" s="234" t="s">
        <v>79</v>
      </c>
      <c r="AD55" s="234" t="s">
        <v>79</v>
      </c>
      <c r="AE55" s="200" t="s">
        <v>79</v>
      </c>
      <c r="AF55" s="200" t="s">
        <v>79</v>
      </c>
    </row>
    <row r="56" spans="1:32" ht="12.75" customHeight="1" outlineLevel="2" x14ac:dyDescent="0.2">
      <c r="A56" s="44" t="e">
        <f>IF(#REF!="",1,0)</f>
        <v>#REF!</v>
      </c>
      <c r="B56" s="254" t="s">
        <v>63</v>
      </c>
      <c r="C56" s="57" t="s">
        <v>109</v>
      </c>
      <c r="D56" s="95"/>
      <c r="E56" s="59" t="s">
        <v>104</v>
      </c>
      <c r="F56" s="60">
        <v>1160</v>
      </c>
      <c r="G56" s="60">
        <v>2950</v>
      </c>
      <c r="H56" s="235" t="s">
        <v>85</v>
      </c>
      <c r="I56" s="62">
        <v>1</v>
      </c>
      <c r="J56" s="236"/>
      <c r="K56" s="236"/>
      <c r="L56" s="64"/>
      <c r="M56" s="236">
        <f t="shared" si="7"/>
        <v>0</v>
      </c>
      <c r="N56" s="237">
        <f t="shared" si="8"/>
        <v>0</v>
      </c>
      <c r="AA56" s="234" t="s">
        <v>79</v>
      </c>
      <c r="AB56" s="234" t="s">
        <v>79</v>
      </c>
      <c r="AC56" s="234" t="s">
        <v>79</v>
      </c>
      <c r="AD56" s="234" t="s">
        <v>79</v>
      </c>
      <c r="AE56" s="200" t="s">
        <v>79</v>
      </c>
      <c r="AF56" s="200" t="s">
        <v>79</v>
      </c>
    </row>
    <row r="57" spans="1:32" ht="12.75" customHeight="1" outlineLevel="2" thickBot="1" x14ac:dyDescent="0.25">
      <c r="A57" s="44" t="e">
        <f>IF(#REF!="",1,0)</f>
        <v>#REF!</v>
      </c>
      <c r="B57" s="254" t="s">
        <v>63</v>
      </c>
      <c r="C57" s="57" t="s">
        <v>110</v>
      </c>
      <c r="D57" s="95"/>
      <c r="E57" s="59" t="s">
        <v>104</v>
      </c>
      <c r="F57" s="60">
        <v>1440</v>
      </c>
      <c r="G57" s="60">
        <v>2350</v>
      </c>
      <c r="H57" s="235" t="s">
        <v>85</v>
      </c>
      <c r="I57" s="62">
        <v>1</v>
      </c>
      <c r="J57" s="236"/>
      <c r="K57" s="236"/>
      <c r="L57" s="64"/>
      <c r="M57" s="236">
        <f t="shared" si="7"/>
        <v>0</v>
      </c>
      <c r="N57" s="237">
        <f t="shared" si="8"/>
        <v>0</v>
      </c>
      <c r="AA57" s="234" t="s">
        <v>79</v>
      </c>
      <c r="AB57" s="234" t="s">
        <v>79</v>
      </c>
      <c r="AC57" s="234" t="s">
        <v>79</v>
      </c>
      <c r="AD57" s="234" t="s">
        <v>79</v>
      </c>
      <c r="AE57" s="200" t="s">
        <v>79</v>
      </c>
      <c r="AF57" s="200" t="s">
        <v>79</v>
      </c>
    </row>
    <row r="58" spans="1:32" ht="12.75" customHeight="1" outlineLevel="2" thickBot="1" x14ac:dyDescent="0.25">
      <c r="A58" s="44" t="e">
        <f>IF(#REF!="",1,0)</f>
        <v>#REF!</v>
      </c>
      <c r="B58" s="457"/>
      <c r="C58" s="461"/>
      <c r="D58" s="461"/>
      <c r="E58" s="461"/>
      <c r="F58" s="461"/>
      <c r="G58" s="461"/>
      <c r="H58" s="461"/>
      <c r="I58" s="461"/>
      <c r="J58" s="461"/>
      <c r="K58" s="462"/>
      <c r="L58" s="247"/>
      <c r="M58" s="246">
        <f>SUM(M54:M57)</f>
        <v>0</v>
      </c>
      <c r="N58" s="255"/>
      <c r="AA58" s="234" t="s">
        <v>79</v>
      </c>
      <c r="AB58" s="234" t="s">
        <v>79</v>
      </c>
      <c r="AC58" s="234" t="s">
        <v>79</v>
      </c>
      <c r="AD58" s="234" t="s">
        <v>79</v>
      </c>
      <c r="AE58" s="200" t="s">
        <v>79</v>
      </c>
      <c r="AF58" s="200" t="s">
        <v>79</v>
      </c>
    </row>
    <row r="59" spans="1:32" ht="12.75" customHeight="1" outlineLevel="2" thickBot="1" x14ac:dyDescent="0.25">
      <c r="A59" s="44" t="e">
        <f>IF(#REF!="",1,0)</f>
        <v>#REF!</v>
      </c>
      <c r="B59" s="449" t="s">
        <v>35</v>
      </c>
      <c r="C59" s="476"/>
      <c r="D59" s="241"/>
      <c r="E59" s="120" t="s">
        <v>62</v>
      </c>
      <c r="F59" s="78"/>
      <c r="G59" s="121"/>
      <c r="H59" s="80"/>
      <c r="I59" s="80"/>
      <c r="J59" s="477" t="s">
        <v>64</v>
      </c>
      <c r="K59" s="479"/>
      <c r="L59" s="479"/>
      <c r="M59" s="480"/>
      <c r="N59" s="249">
        <f>M58+K58</f>
        <v>0</v>
      </c>
      <c r="AA59" s="234" t="s">
        <v>79</v>
      </c>
      <c r="AB59" s="234" t="s">
        <v>79</v>
      </c>
      <c r="AC59" s="234" t="s">
        <v>79</v>
      </c>
      <c r="AD59" s="234" t="s">
        <v>79</v>
      </c>
      <c r="AE59" s="200" t="s">
        <v>79</v>
      </c>
      <c r="AF59" s="200" t="s">
        <v>79</v>
      </c>
    </row>
    <row r="60" spans="1:32" ht="12.75" customHeight="1" outlineLevel="2" thickBot="1" x14ac:dyDescent="0.25">
      <c r="A60" s="44" t="e">
        <f>IF(#REF!="",1,0)</f>
        <v>#REF!</v>
      </c>
      <c r="B60" s="108" t="str">
        <f>E63</f>
        <v>Výplně otvorů - zednické práce int.</v>
      </c>
      <c r="C60" s="243"/>
      <c r="D60" s="243"/>
      <c r="E60" s="243"/>
      <c r="F60" s="243"/>
      <c r="G60" s="243"/>
      <c r="H60" s="243"/>
      <c r="I60" s="243"/>
      <c r="J60" s="250"/>
      <c r="K60" s="251"/>
      <c r="L60" s="251"/>
      <c r="M60" s="251"/>
      <c r="N60" s="251"/>
      <c r="AA60" s="234" t="s">
        <v>79</v>
      </c>
      <c r="AB60" s="234" t="s">
        <v>79</v>
      </c>
      <c r="AC60" s="234" t="s">
        <v>79</v>
      </c>
      <c r="AD60" s="234" t="s">
        <v>79</v>
      </c>
      <c r="AE60" s="200" t="s">
        <v>79</v>
      </c>
      <c r="AF60" s="200" t="s">
        <v>79</v>
      </c>
    </row>
    <row r="61" spans="1:32" ht="12.75" customHeight="1" outlineLevel="2" x14ac:dyDescent="0.2">
      <c r="A61" s="44" t="e">
        <f>IF(#REF!="",1,0)</f>
        <v>#REF!</v>
      </c>
      <c r="B61" s="427" t="s">
        <v>12</v>
      </c>
      <c r="C61" s="429" t="s">
        <v>13</v>
      </c>
      <c r="D61" s="429" t="s">
        <v>14</v>
      </c>
      <c r="E61" s="431" t="s">
        <v>15</v>
      </c>
      <c r="F61" s="433" t="s">
        <v>16</v>
      </c>
      <c r="G61" s="434"/>
      <c r="H61" s="437" t="s">
        <v>17</v>
      </c>
      <c r="I61" s="412" t="s">
        <v>18</v>
      </c>
      <c r="J61" s="414"/>
      <c r="K61" s="415"/>
      <c r="L61" s="414" t="s">
        <v>20</v>
      </c>
      <c r="M61" s="415"/>
      <c r="N61" s="416" t="s">
        <v>21</v>
      </c>
      <c r="AA61" s="234" t="s">
        <v>79</v>
      </c>
      <c r="AB61" s="234" t="s">
        <v>79</v>
      </c>
      <c r="AC61" s="234" t="s">
        <v>79</v>
      </c>
      <c r="AD61" s="234" t="s">
        <v>79</v>
      </c>
      <c r="AE61" s="200" t="s">
        <v>79</v>
      </c>
      <c r="AF61" s="200" t="s">
        <v>79</v>
      </c>
    </row>
    <row r="62" spans="1:32" ht="12.75" customHeight="1" outlineLevel="2" thickBot="1" x14ac:dyDescent="0.25">
      <c r="A62" s="44" t="e">
        <f>IF(#REF!="",1,0)</f>
        <v>#REF!</v>
      </c>
      <c r="B62" s="428"/>
      <c r="C62" s="486"/>
      <c r="D62" s="486"/>
      <c r="E62" s="432"/>
      <c r="F62" s="435"/>
      <c r="G62" s="436"/>
      <c r="H62" s="438"/>
      <c r="I62" s="413"/>
      <c r="J62" s="35"/>
      <c r="K62" s="35"/>
      <c r="L62" s="35" t="s">
        <v>22</v>
      </c>
      <c r="M62" s="35" t="s">
        <v>23</v>
      </c>
      <c r="N62" s="417"/>
      <c r="AA62" s="234" t="s">
        <v>79</v>
      </c>
      <c r="AB62" s="234" t="s">
        <v>79</v>
      </c>
      <c r="AC62" s="234" t="s">
        <v>79</v>
      </c>
      <c r="AD62" s="234" t="s">
        <v>79</v>
      </c>
      <c r="AE62" s="200" t="s">
        <v>79</v>
      </c>
      <c r="AF62" s="200" t="s">
        <v>79</v>
      </c>
    </row>
    <row r="63" spans="1:32" ht="12.75" customHeight="1" outlineLevel="2" thickTop="1" thickBot="1" x14ac:dyDescent="0.25">
      <c r="A63" s="44" t="e">
        <f>IF(#REF!="",1,0)</f>
        <v>#REF!</v>
      </c>
      <c r="B63" s="109" t="s">
        <v>30</v>
      </c>
      <c r="C63" s="110" t="s">
        <v>65</v>
      </c>
      <c r="D63" s="110"/>
      <c r="E63" s="111" t="s">
        <v>66</v>
      </c>
      <c r="F63" s="481" t="s">
        <v>50</v>
      </c>
      <c r="G63" s="482"/>
      <c r="H63" s="244"/>
      <c r="I63" s="245"/>
      <c r="J63" s="483"/>
      <c r="K63" s="484"/>
      <c r="L63" s="484"/>
      <c r="M63" s="484"/>
      <c r="N63" s="485"/>
      <c r="AA63" s="234" t="s">
        <v>79</v>
      </c>
      <c r="AB63" s="234" t="s">
        <v>79</v>
      </c>
      <c r="AC63" s="234" t="s">
        <v>79</v>
      </c>
      <c r="AD63" s="234" t="s">
        <v>79</v>
      </c>
      <c r="AE63" s="200" t="s">
        <v>79</v>
      </c>
      <c r="AF63" s="200" t="s">
        <v>79</v>
      </c>
    </row>
    <row r="64" spans="1:32" ht="12.75" customHeight="1" outlineLevel="2" x14ac:dyDescent="0.2">
      <c r="A64" s="44" t="e">
        <f>IF(#REF!="",1,0)</f>
        <v>#REF!</v>
      </c>
      <c r="B64" s="254" t="s">
        <v>67</v>
      </c>
      <c r="C64" s="57" t="s">
        <v>107</v>
      </c>
      <c r="D64" s="95"/>
      <c r="E64" s="59" t="s">
        <v>149</v>
      </c>
      <c r="F64" s="60">
        <v>2250</v>
      </c>
      <c r="G64" s="60">
        <v>2850</v>
      </c>
      <c r="H64" s="235" t="s">
        <v>85</v>
      </c>
      <c r="I64" s="62">
        <v>2</v>
      </c>
      <c r="J64" s="236"/>
      <c r="K64" s="236"/>
      <c r="L64" s="64"/>
      <c r="M64" s="236">
        <f t="shared" ref="M64:M69" si="9">IF(I64="","",L64*I64)</f>
        <v>0</v>
      </c>
      <c r="N64" s="237">
        <f t="shared" ref="N64:N69" si="10">M64</f>
        <v>0</v>
      </c>
      <c r="AA64" s="234" t="s">
        <v>79</v>
      </c>
      <c r="AB64" s="234" t="s">
        <v>79</v>
      </c>
      <c r="AC64" s="234" t="s">
        <v>79</v>
      </c>
      <c r="AD64" s="234" t="s">
        <v>79</v>
      </c>
      <c r="AE64" s="200" t="s">
        <v>79</v>
      </c>
      <c r="AF64" s="200" t="s">
        <v>79</v>
      </c>
    </row>
    <row r="65" spans="1:32" ht="12.75" customHeight="1" outlineLevel="2" x14ac:dyDescent="0.2">
      <c r="A65" s="44" t="e">
        <f>IF(#REF!="",1,0)</f>
        <v>#REF!</v>
      </c>
      <c r="B65" s="254" t="s">
        <v>67</v>
      </c>
      <c r="C65" s="57" t="s">
        <v>108</v>
      </c>
      <c r="D65" s="95"/>
      <c r="E65" s="59" t="s">
        <v>149</v>
      </c>
      <c r="F65" s="60">
        <v>1250</v>
      </c>
      <c r="G65" s="60">
        <v>2950</v>
      </c>
      <c r="H65" s="235" t="s">
        <v>85</v>
      </c>
      <c r="I65" s="62">
        <v>3</v>
      </c>
      <c r="J65" s="236"/>
      <c r="K65" s="236"/>
      <c r="L65" s="64"/>
      <c r="M65" s="236">
        <f t="shared" si="9"/>
        <v>0</v>
      </c>
      <c r="N65" s="237">
        <f t="shared" si="10"/>
        <v>0</v>
      </c>
      <c r="AA65" s="234" t="s">
        <v>79</v>
      </c>
      <c r="AB65" s="234" t="s">
        <v>79</v>
      </c>
      <c r="AC65" s="234" t="s">
        <v>79</v>
      </c>
      <c r="AD65" s="234" t="s">
        <v>79</v>
      </c>
      <c r="AE65" s="200" t="s">
        <v>79</v>
      </c>
      <c r="AF65" s="200" t="s">
        <v>79</v>
      </c>
    </row>
    <row r="66" spans="1:32" ht="12.75" customHeight="1" outlineLevel="2" x14ac:dyDescent="0.2">
      <c r="A66" s="44" t="e">
        <f>IF(#REF!="",1,0)</f>
        <v>#REF!</v>
      </c>
      <c r="B66" s="254" t="s">
        <v>67</v>
      </c>
      <c r="C66" s="57" t="s">
        <v>109</v>
      </c>
      <c r="D66" s="95"/>
      <c r="E66" s="59" t="s">
        <v>149</v>
      </c>
      <c r="F66" s="60">
        <v>1160</v>
      </c>
      <c r="G66" s="60">
        <v>2950</v>
      </c>
      <c r="H66" s="235" t="s">
        <v>85</v>
      </c>
      <c r="I66" s="62">
        <v>1</v>
      </c>
      <c r="J66" s="236"/>
      <c r="K66" s="236"/>
      <c r="L66" s="64"/>
      <c r="M66" s="236">
        <f t="shared" si="9"/>
        <v>0</v>
      </c>
      <c r="N66" s="237">
        <f t="shared" si="10"/>
        <v>0</v>
      </c>
      <c r="AA66" s="234" t="s">
        <v>79</v>
      </c>
      <c r="AB66" s="234" t="s">
        <v>79</v>
      </c>
      <c r="AC66" s="234" t="s">
        <v>79</v>
      </c>
      <c r="AD66" s="234" t="s">
        <v>79</v>
      </c>
      <c r="AE66" s="200" t="s">
        <v>79</v>
      </c>
      <c r="AF66" s="200" t="s">
        <v>79</v>
      </c>
    </row>
    <row r="67" spans="1:32" ht="12.75" customHeight="1" outlineLevel="2" x14ac:dyDescent="0.2">
      <c r="A67" s="44"/>
      <c r="B67" s="254" t="s">
        <v>67</v>
      </c>
      <c r="C67" s="57" t="s">
        <v>110</v>
      </c>
      <c r="D67" s="95"/>
      <c r="E67" s="59" t="s">
        <v>149</v>
      </c>
      <c r="F67" s="60">
        <v>1440</v>
      </c>
      <c r="G67" s="60">
        <v>2350</v>
      </c>
      <c r="H67" s="235" t="s">
        <v>85</v>
      </c>
      <c r="I67" s="62">
        <v>1</v>
      </c>
      <c r="J67" s="236"/>
      <c r="K67" s="236"/>
      <c r="L67" s="64"/>
      <c r="M67" s="236">
        <f t="shared" ref="M67:M68" si="11">IF(I67="","",L67*I67)</f>
        <v>0</v>
      </c>
      <c r="N67" s="237">
        <f t="shared" ref="N67" si="12">M67</f>
        <v>0</v>
      </c>
      <c r="AA67" s="234"/>
      <c r="AB67" s="234"/>
      <c r="AC67" s="234"/>
      <c r="AD67" s="234"/>
      <c r="AE67" s="200"/>
      <c r="AF67" s="200"/>
    </row>
    <row r="68" spans="1:32" ht="12.75" customHeight="1" outlineLevel="2" x14ac:dyDescent="0.2">
      <c r="A68" s="44"/>
      <c r="B68" s="252" t="s">
        <v>160</v>
      </c>
      <c r="C68" s="57" t="s">
        <v>164</v>
      </c>
      <c r="D68" s="95"/>
      <c r="E68" s="260" t="s">
        <v>99</v>
      </c>
      <c r="F68" s="60" t="s">
        <v>79</v>
      </c>
      <c r="G68" s="60" t="s">
        <v>79</v>
      </c>
      <c r="H68" s="235" t="s">
        <v>100</v>
      </c>
      <c r="I68" s="62">
        <v>31</v>
      </c>
      <c r="J68" s="236"/>
      <c r="K68" s="236"/>
      <c r="L68" s="64"/>
      <c r="M68" s="236">
        <f t="shared" si="11"/>
        <v>0</v>
      </c>
      <c r="N68" s="237">
        <f>M68</f>
        <v>0</v>
      </c>
      <c r="AA68" s="234"/>
      <c r="AB68" s="234"/>
      <c r="AC68" s="234"/>
      <c r="AD68" s="234"/>
      <c r="AE68" s="200"/>
      <c r="AF68" s="200"/>
    </row>
    <row r="69" spans="1:32" ht="12.75" customHeight="1" outlineLevel="2" thickBot="1" x14ac:dyDescent="0.25">
      <c r="A69" s="44" t="e">
        <f>IF(#REF!="",1,0)</f>
        <v>#REF!</v>
      </c>
      <c r="B69" s="270" t="s">
        <v>161</v>
      </c>
      <c r="C69" s="265" t="s">
        <v>164</v>
      </c>
      <c r="D69" s="266"/>
      <c r="E69" s="276" t="s">
        <v>101</v>
      </c>
      <c r="F69" s="268"/>
      <c r="G69" s="268"/>
      <c r="H69" s="271" t="s">
        <v>100</v>
      </c>
      <c r="I69" s="68">
        <v>31</v>
      </c>
      <c r="J69" s="272"/>
      <c r="K69" s="272"/>
      <c r="L69" s="64"/>
      <c r="M69" s="236">
        <f t="shared" si="9"/>
        <v>0</v>
      </c>
      <c r="N69" s="237">
        <f t="shared" si="10"/>
        <v>0</v>
      </c>
      <c r="AA69" s="234" t="s">
        <v>79</v>
      </c>
      <c r="AB69" s="234" t="s">
        <v>79</v>
      </c>
      <c r="AC69" s="234" t="s">
        <v>79</v>
      </c>
      <c r="AD69" s="234" t="s">
        <v>79</v>
      </c>
      <c r="AE69" s="200" t="s">
        <v>79</v>
      </c>
      <c r="AF69" s="200" t="s">
        <v>79</v>
      </c>
    </row>
    <row r="70" spans="1:32" ht="12.75" customHeight="1" outlineLevel="2" thickBot="1" x14ac:dyDescent="0.25">
      <c r="A70" s="44" t="e">
        <f>IF(#REF!="",1,0)</f>
        <v>#REF!</v>
      </c>
      <c r="B70" s="470"/>
      <c r="C70" s="471"/>
      <c r="D70" s="471"/>
      <c r="E70" s="471"/>
      <c r="F70" s="471"/>
      <c r="G70" s="471"/>
      <c r="H70" s="471"/>
      <c r="I70" s="471"/>
      <c r="J70" s="471"/>
      <c r="K70" s="472"/>
      <c r="L70" s="247"/>
      <c r="M70" s="246">
        <f>SUM(M64:M69)</f>
        <v>0</v>
      </c>
      <c r="N70" s="255"/>
      <c r="AA70" s="234" t="s">
        <v>79</v>
      </c>
      <c r="AB70" s="234" t="s">
        <v>79</v>
      </c>
      <c r="AC70" s="234" t="s">
        <v>79</v>
      </c>
      <c r="AD70" s="234" t="s">
        <v>79</v>
      </c>
      <c r="AE70" s="200" t="s">
        <v>79</v>
      </c>
      <c r="AF70" s="200" t="s">
        <v>79</v>
      </c>
    </row>
    <row r="71" spans="1:32" ht="12.75" customHeight="1" outlineLevel="2" thickBot="1" x14ac:dyDescent="0.25">
      <c r="A71" s="44" t="e">
        <f>IF(#REF!="",1,0)</f>
        <v>#REF!</v>
      </c>
      <c r="B71" s="449" t="s">
        <v>35</v>
      </c>
      <c r="C71" s="476"/>
      <c r="D71" s="241"/>
      <c r="E71" s="120" t="s">
        <v>66</v>
      </c>
      <c r="F71" s="78"/>
      <c r="G71" s="121"/>
      <c r="H71" s="80"/>
      <c r="I71" s="80"/>
      <c r="J71" s="477" t="s">
        <v>68</v>
      </c>
      <c r="K71" s="478"/>
      <c r="L71" s="479"/>
      <c r="M71" s="480"/>
      <c r="N71" s="249">
        <f>M70</f>
        <v>0</v>
      </c>
      <c r="AA71" s="234" t="s">
        <v>79</v>
      </c>
      <c r="AB71" s="234" t="s">
        <v>79</v>
      </c>
      <c r="AC71" s="234" t="s">
        <v>79</v>
      </c>
      <c r="AD71" s="234" t="s">
        <v>79</v>
      </c>
      <c r="AE71" s="200" t="s">
        <v>79</v>
      </c>
      <c r="AF71" s="200" t="s">
        <v>79</v>
      </c>
    </row>
    <row r="72" spans="1:32" ht="12.75" customHeight="1" outlineLevel="2" x14ac:dyDescent="0.2">
      <c r="A72" s="44" t="e">
        <f>IF(#REF!="",1,0)</f>
        <v>#REF!</v>
      </c>
      <c r="B72" s="466"/>
      <c r="C72" s="473"/>
      <c r="D72" s="473"/>
      <c r="E72" s="473"/>
      <c r="F72" s="473"/>
      <c r="G72" s="473"/>
      <c r="H72" s="473"/>
      <c r="I72" s="473"/>
      <c r="J72" s="474"/>
      <c r="K72" s="475"/>
      <c r="L72" s="475"/>
      <c r="M72" s="475"/>
      <c r="N72" s="475"/>
      <c r="AA72" s="234" t="s">
        <v>79</v>
      </c>
      <c r="AB72" s="234" t="s">
        <v>79</v>
      </c>
      <c r="AC72" s="234" t="s">
        <v>79</v>
      </c>
      <c r="AD72" s="234" t="s">
        <v>79</v>
      </c>
      <c r="AE72" s="200" t="s">
        <v>79</v>
      </c>
      <c r="AF72" s="200" t="s">
        <v>79</v>
      </c>
    </row>
    <row r="73" spans="1:32" ht="12.75" customHeight="1" outlineLevel="2" x14ac:dyDescent="0.2">
      <c r="A73" s="44" t="e">
        <f>IF(#REF!="",1,0)</f>
        <v>#REF!</v>
      </c>
      <c r="AA73" s="234" t="s">
        <v>79</v>
      </c>
      <c r="AB73" s="234" t="s">
        <v>79</v>
      </c>
      <c r="AC73" s="234" t="s">
        <v>79</v>
      </c>
      <c r="AD73" s="234" t="s">
        <v>79</v>
      </c>
      <c r="AE73" s="200" t="s">
        <v>79</v>
      </c>
      <c r="AF73" s="200" t="s">
        <v>79</v>
      </c>
    </row>
    <row r="74" spans="1:32" ht="12.75" customHeight="1" outlineLevel="2" x14ac:dyDescent="0.2">
      <c r="A74" s="44" t="e">
        <f>IF(#REF!="",1,0)</f>
        <v>#REF!</v>
      </c>
      <c r="AA74" s="234" t="s">
        <v>79</v>
      </c>
      <c r="AB74" s="234" t="s">
        <v>79</v>
      </c>
      <c r="AC74" s="234" t="s">
        <v>79</v>
      </c>
      <c r="AD74" s="234" t="s">
        <v>79</v>
      </c>
      <c r="AE74" s="200" t="s">
        <v>79</v>
      </c>
      <c r="AF74" s="200" t="s">
        <v>79</v>
      </c>
    </row>
    <row r="75" spans="1:32" ht="12.75" customHeight="1" outlineLevel="2" x14ac:dyDescent="0.2">
      <c r="A75" s="44" t="e">
        <f>IF(#REF!="",1,0)</f>
        <v>#REF!</v>
      </c>
      <c r="AA75" s="234" t="s">
        <v>79</v>
      </c>
      <c r="AB75" s="234" t="s">
        <v>79</v>
      </c>
      <c r="AC75" s="234" t="s">
        <v>79</v>
      </c>
      <c r="AD75" s="234" t="s">
        <v>79</v>
      </c>
      <c r="AE75" s="200" t="s">
        <v>79</v>
      </c>
      <c r="AF75" s="200" t="s">
        <v>79</v>
      </c>
    </row>
    <row r="76" spans="1:32" ht="12.75" customHeight="1" outlineLevel="2" x14ac:dyDescent="0.2">
      <c r="A76" s="44" t="e">
        <f>IF(#REF!="",1,0)</f>
        <v>#REF!</v>
      </c>
      <c r="AA76" s="234" t="s">
        <v>79</v>
      </c>
      <c r="AB76" s="234" t="s">
        <v>79</v>
      </c>
      <c r="AC76" s="234" t="s">
        <v>79</v>
      </c>
      <c r="AD76" s="234" t="s">
        <v>79</v>
      </c>
      <c r="AE76" s="200" t="s">
        <v>79</v>
      </c>
      <c r="AF76" s="200" t="s">
        <v>79</v>
      </c>
    </row>
    <row r="77" spans="1:32" ht="12.75" customHeight="1" outlineLevel="2" x14ac:dyDescent="0.2">
      <c r="A77" s="44" t="e">
        <f>IF(#REF!="",1,0)</f>
        <v>#REF!</v>
      </c>
      <c r="AA77" s="234" t="s">
        <v>79</v>
      </c>
      <c r="AB77" s="234" t="s">
        <v>79</v>
      </c>
      <c r="AC77" s="234" t="s">
        <v>79</v>
      </c>
      <c r="AD77" s="234" t="s">
        <v>79</v>
      </c>
      <c r="AE77" s="200" t="s">
        <v>79</v>
      </c>
      <c r="AF77" s="200" t="s">
        <v>79</v>
      </c>
    </row>
    <row r="78" spans="1:32" ht="12.75" customHeight="1" outlineLevel="2" x14ac:dyDescent="0.2">
      <c r="A78" s="44" t="e">
        <f>IF(#REF!="",1,0)</f>
        <v>#REF!</v>
      </c>
      <c r="AA78" s="234" t="s">
        <v>79</v>
      </c>
      <c r="AB78" s="234" t="s">
        <v>79</v>
      </c>
      <c r="AC78" s="234" t="s">
        <v>79</v>
      </c>
      <c r="AD78" s="234" t="s">
        <v>79</v>
      </c>
      <c r="AE78" s="200" t="s">
        <v>79</v>
      </c>
      <c r="AF78" s="200" t="s">
        <v>79</v>
      </c>
    </row>
    <row r="79" spans="1:32" ht="12.75" customHeight="1" outlineLevel="2" x14ac:dyDescent="0.2">
      <c r="A79" s="44" t="e">
        <f>IF(#REF!="",1,0)</f>
        <v>#REF!</v>
      </c>
      <c r="AA79" s="234" t="s">
        <v>79</v>
      </c>
      <c r="AB79" s="234" t="s">
        <v>79</v>
      </c>
      <c r="AC79" s="234" t="s">
        <v>79</v>
      </c>
      <c r="AD79" s="234" t="s">
        <v>79</v>
      </c>
      <c r="AE79" s="200" t="s">
        <v>79</v>
      </c>
      <c r="AF79" s="200" t="s">
        <v>79</v>
      </c>
    </row>
    <row r="80" spans="1:32" ht="12.75" customHeight="1" outlineLevel="2" x14ac:dyDescent="0.2">
      <c r="A80" s="44" t="e">
        <f>IF(#REF!="",1,0)</f>
        <v>#REF!</v>
      </c>
      <c r="AA80" s="234" t="s">
        <v>79</v>
      </c>
      <c r="AB80" s="234" t="s">
        <v>79</v>
      </c>
      <c r="AC80" s="234" t="s">
        <v>79</v>
      </c>
      <c r="AD80" s="234" t="s">
        <v>79</v>
      </c>
      <c r="AE80" s="200" t="s">
        <v>79</v>
      </c>
      <c r="AF80" s="200" t="s">
        <v>79</v>
      </c>
    </row>
    <row r="81" spans="1:32" ht="12.75" customHeight="1" outlineLevel="2" x14ac:dyDescent="0.2">
      <c r="A81" s="44" t="e">
        <f>IF(#REF!="",1,0)</f>
        <v>#REF!</v>
      </c>
      <c r="AA81" s="234" t="s">
        <v>79</v>
      </c>
      <c r="AB81" s="234" t="s">
        <v>79</v>
      </c>
      <c r="AC81" s="234" t="s">
        <v>79</v>
      </c>
      <c r="AD81" s="234" t="s">
        <v>79</v>
      </c>
      <c r="AE81" s="200" t="s">
        <v>79</v>
      </c>
      <c r="AF81" s="200" t="s">
        <v>79</v>
      </c>
    </row>
    <row r="82" spans="1:32" ht="12.75" customHeight="1" outlineLevel="2" x14ac:dyDescent="0.2">
      <c r="A82" s="44" t="e">
        <f>IF(#REF!="",1,0)</f>
        <v>#REF!</v>
      </c>
      <c r="AA82" s="234" t="s">
        <v>79</v>
      </c>
      <c r="AB82" s="234" t="s">
        <v>79</v>
      </c>
      <c r="AC82" s="234" t="s">
        <v>79</v>
      </c>
      <c r="AD82" s="234" t="s">
        <v>79</v>
      </c>
      <c r="AE82" s="200" t="s">
        <v>79</v>
      </c>
      <c r="AF82" s="200" t="s">
        <v>79</v>
      </c>
    </row>
    <row r="83" spans="1:32" ht="12.75" customHeight="1" outlineLevel="2" x14ac:dyDescent="0.2">
      <c r="A83" s="44" t="e">
        <f>IF(#REF!="",1,0)</f>
        <v>#REF!</v>
      </c>
      <c r="AA83" s="234" t="s">
        <v>79</v>
      </c>
      <c r="AB83" s="234" t="s">
        <v>79</v>
      </c>
      <c r="AC83" s="234" t="s">
        <v>79</v>
      </c>
      <c r="AD83" s="234" t="s">
        <v>79</v>
      </c>
      <c r="AE83" s="200" t="s">
        <v>79</v>
      </c>
      <c r="AF83" s="200" t="s">
        <v>79</v>
      </c>
    </row>
    <row r="84" spans="1:32" ht="12.75" customHeight="1" outlineLevel="2" x14ac:dyDescent="0.2">
      <c r="A84" s="44" t="e">
        <f>IF(#REF!="",1,0)</f>
        <v>#REF!</v>
      </c>
      <c r="AA84" s="234" t="s">
        <v>79</v>
      </c>
      <c r="AB84" s="234" t="s">
        <v>79</v>
      </c>
      <c r="AC84" s="234" t="s">
        <v>79</v>
      </c>
      <c r="AD84" s="234" t="s">
        <v>79</v>
      </c>
      <c r="AE84" s="200" t="s">
        <v>79</v>
      </c>
      <c r="AF84" s="200" t="s">
        <v>79</v>
      </c>
    </row>
    <row r="85" spans="1:32" ht="12.75" customHeight="1" outlineLevel="2" x14ac:dyDescent="0.2">
      <c r="A85" s="44" t="e">
        <f>IF(#REF!="",1,0)</f>
        <v>#REF!</v>
      </c>
      <c r="AA85" s="234" t="s">
        <v>79</v>
      </c>
      <c r="AB85" s="234" t="s">
        <v>79</v>
      </c>
      <c r="AC85" s="234" t="s">
        <v>79</v>
      </c>
      <c r="AD85" s="234" t="s">
        <v>79</v>
      </c>
      <c r="AE85" s="200" t="s">
        <v>79</v>
      </c>
      <c r="AF85" s="200" t="s">
        <v>79</v>
      </c>
    </row>
    <row r="86" spans="1:32" ht="12.75" customHeight="1" outlineLevel="2" x14ac:dyDescent="0.2">
      <c r="A86" s="44" t="e">
        <f>IF(#REF!="",1,0)</f>
        <v>#REF!</v>
      </c>
      <c r="AA86" s="234" t="s">
        <v>79</v>
      </c>
      <c r="AB86" s="234" t="s">
        <v>79</v>
      </c>
      <c r="AC86" s="234" t="s">
        <v>79</v>
      </c>
      <c r="AD86" s="234" t="s">
        <v>79</v>
      </c>
      <c r="AE86" s="200" t="s">
        <v>79</v>
      </c>
      <c r="AF86" s="200" t="s">
        <v>79</v>
      </c>
    </row>
    <row r="87" spans="1:32" ht="12.75" customHeight="1" outlineLevel="3" x14ac:dyDescent="0.2">
      <c r="A87" s="44" t="e">
        <f>IF(#REF!="",1,0)</f>
        <v>#REF!</v>
      </c>
      <c r="AA87" s="234" t="s">
        <v>79</v>
      </c>
      <c r="AB87" s="234" t="s">
        <v>79</v>
      </c>
      <c r="AC87" s="234" t="s">
        <v>79</v>
      </c>
      <c r="AD87" s="234" t="s">
        <v>79</v>
      </c>
      <c r="AE87" s="200" t="s">
        <v>79</v>
      </c>
      <c r="AF87" s="200" t="s">
        <v>79</v>
      </c>
    </row>
    <row r="88" spans="1:32" ht="12.75" customHeight="1" outlineLevel="3" x14ac:dyDescent="0.2">
      <c r="A88" s="44" t="e">
        <f>IF(#REF!="",1,0)</f>
        <v>#REF!</v>
      </c>
      <c r="AA88" s="234" t="s">
        <v>79</v>
      </c>
      <c r="AB88" s="234" t="s">
        <v>79</v>
      </c>
      <c r="AC88" s="234" t="s">
        <v>79</v>
      </c>
      <c r="AD88" s="234" t="s">
        <v>79</v>
      </c>
      <c r="AE88" s="200" t="s">
        <v>79</v>
      </c>
      <c r="AF88" s="200" t="s">
        <v>79</v>
      </c>
    </row>
    <row r="89" spans="1:32" ht="12.75" customHeight="1" outlineLevel="3" x14ac:dyDescent="0.2">
      <c r="A89" s="44" t="e">
        <f>IF(#REF!="",1,0)</f>
        <v>#REF!</v>
      </c>
      <c r="AA89" s="234" t="s">
        <v>79</v>
      </c>
      <c r="AB89" s="234" t="s">
        <v>79</v>
      </c>
      <c r="AC89" s="234" t="s">
        <v>79</v>
      </c>
      <c r="AD89" s="234" t="s">
        <v>79</v>
      </c>
      <c r="AE89" s="200" t="s">
        <v>79</v>
      </c>
      <c r="AF89" s="200" t="s">
        <v>79</v>
      </c>
    </row>
    <row r="90" spans="1:32" ht="12.75" customHeight="1" outlineLevel="3" x14ac:dyDescent="0.2">
      <c r="A90" s="44" t="e">
        <f>IF(#REF!="",1,0)</f>
        <v>#REF!</v>
      </c>
      <c r="AA90" s="234" t="s">
        <v>79</v>
      </c>
      <c r="AB90" s="234" t="s">
        <v>79</v>
      </c>
      <c r="AC90" s="234" t="s">
        <v>79</v>
      </c>
      <c r="AD90" s="234" t="s">
        <v>79</v>
      </c>
      <c r="AE90" s="200" t="s">
        <v>79</v>
      </c>
      <c r="AF90" s="200" t="s">
        <v>79</v>
      </c>
    </row>
    <row r="91" spans="1:32" ht="12.75" customHeight="1" outlineLevel="3" x14ac:dyDescent="0.2">
      <c r="A91" s="44" t="e">
        <f>IF(#REF!="",1,0)</f>
        <v>#REF!</v>
      </c>
      <c r="AA91" s="234" t="s">
        <v>79</v>
      </c>
      <c r="AB91" s="234" t="s">
        <v>79</v>
      </c>
      <c r="AC91" s="234" t="s">
        <v>79</v>
      </c>
      <c r="AD91" s="234" t="s">
        <v>79</v>
      </c>
      <c r="AE91" s="200" t="s">
        <v>79</v>
      </c>
      <c r="AF91" s="200" t="s">
        <v>79</v>
      </c>
    </row>
    <row r="92" spans="1:32" ht="12.75" customHeight="1" outlineLevel="3" x14ac:dyDescent="0.2">
      <c r="A92" s="44" t="e">
        <f>IF(#REF!="",1,0)</f>
        <v>#REF!</v>
      </c>
      <c r="AA92" s="234" t="s">
        <v>79</v>
      </c>
      <c r="AB92" s="234" t="s">
        <v>79</v>
      </c>
      <c r="AC92" s="234" t="s">
        <v>79</v>
      </c>
      <c r="AD92" s="234" t="s">
        <v>79</v>
      </c>
      <c r="AE92" s="200" t="s">
        <v>79</v>
      </c>
      <c r="AF92" s="200" t="s">
        <v>79</v>
      </c>
    </row>
    <row r="93" spans="1:32" ht="12.75" customHeight="1" outlineLevel="3" x14ac:dyDescent="0.2">
      <c r="A93" s="44" t="e">
        <f>IF(#REF!="",1,0)</f>
        <v>#REF!</v>
      </c>
      <c r="AA93" s="234" t="s">
        <v>79</v>
      </c>
      <c r="AB93" s="234" t="s">
        <v>79</v>
      </c>
      <c r="AC93" s="234" t="s">
        <v>79</v>
      </c>
      <c r="AD93" s="234" t="s">
        <v>79</v>
      </c>
      <c r="AE93" s="200" t="s">
        <v>79</v>
      </c>
      <c r="AF93" s="200" t="s">
        <v>79</v>
      </c>
    </row>
    <row r="94" spans="1:32" ht="12.75" customHeight="1" outlineLevel="3" x14ac:dyDescent="0.2">
      <c r="A94" s="44" t="e">
        <f>IF(#REF!="",1,0)</f>
        <v>#REF!</v>
      </c>
      <c r="AA94" s="234" t="s">
        <v>79</v>
      </c>
      <c r="AB94" s="234" t="s">
        <v>79</v>
      </c>
      <c r="AC94" s="234" t="s">
        <v>79</v>
      </c>
      <c r="AD94" s="234" t="s">
        <v>79</v>
      </c>
      <c r="AE94" s="200" t="s">
        <v>79</v>
      </c>
      <c r="AF94" s="200" t="s">
        <v>79</v>
      </c>
    </row>
    <row r="95" spans="1:32" ht="12.75" customHeight="1" outlineLevel="3" x14ac:dyDescent="0.2">
      <c r="A95" s="44" t="e">
        <f>IF(#REF!="",1,0)</f>
        <v>#REF!</v>
      </c>
      <c r="AA95" s="234" t="s">
        <v>79</v>
      </c>
      <c r="AB95" s="234" t="s">
        <v>79</v>
      </c>
      <c r="AC95" s="234" t="s">
        <v>79</v>
      </c>
      <c r="AD95" s="234" t="s">
        <v>79</v>
      </c>
      <c r="AE95" s="200" t="s">
        <v>79</v>
      </c>
      <c r="AF95" s="200" t="s">
        <v>79</v>
      </c>
    </row>
    <row r="96" spans="1:32" ht="12.75" customHeight="1" outlineLevel="3" x14ac:dyDescent="0.2">
      <c r="A96" s="44" t="e">
        <f>IF(#REF!="",1,0)</f>
        <v>#REF!</v>
      </c>
      <c r="AA96" s="234" t="s">
        <v>79</v>
      </c>
      <c r="AB96" s="234" t="s">
        <v>79</v>
      </c>
      <c r="AC96" s="234" t="s">
        <v>79</v>
      </c>
      <c r="AD96" s="234" t="s">
        <v>79</v>
      </c>
      <c r="AE96" s="200" t="s">
        <v>79</v>
      </c>
      <c r="AF96" s="200" t="s">
        <v>79</v>
      </c>
    </row>
    <row r="97" spans="1:32" ht="12.75" customHeight="1" outlineLevel="3" x14ac:dyDescent="0.2">
      <c r="A97" s="44" t="e">
        <f>IF(#REF!="",1,0)</f>
        <v>#REF!</v>
      </c>
      <c r="AA97" s="234" t="s">
        <v>79</v>
      </c>
      <c r="AB97" s="234" t="s">
        <v>79</v>
      </c>
      <c r="AC97" s="234" t="s">
        <v>79</v>
      </c>
      <c r="AD97" s="234" t="s">
        <v>79</v>
      </c>
      <c r="AE97" s="200" t="s">
        <v>79</v>
      </c>
      <c r="AF97" s="200" t="s">
        <v>79</v>
      </c>
    </row>
    <row r="98" spans="1:32" ht="12.75" customHeight="1" outlineLevel="3" x14ac:dyDescent="0.2">
      <c r="A98" s="44" t="e">
        <f>IF(#REF!="",1,0)</f>
        <v>#REF!</v>
      </c>
      <c r="AA98" s="234" t="s">
        <v>79</v>
      </c>
      <c r="AB98" s="234" t="s">
        <v>79</v>
      </c>
      <c r="AC98" s="234" t="s">
        <v>79</v>
      </c>
      <c r="AD98" s="234" t="s">
        <v>79</v>
      </c>
      <c r="AE98" s="200" t="s">
        <v>79</v>
      </c>
      <c r="AF98" s="200" t="s">
        <v>79</v>
      </c>
    </row>
    <row r="99" spans="1:32" ht="12.75" customHeight="1" outlineLevel="3" x14ac:dyDescent="0.2">
      <c r="A99" s="44" t="e">
        <f>IF(#REF!="",1,0)</f>
        <v>#REF!</v>
      </c>
      <c r="AA99" s="234" t="s">
        <v>79</v>
      </c>
      <c r="AB99" s="234" t="s">
        <v>79</v>
      </c>
      <c r="AC99" s="234" t="s">
        <v>79</v>
      </c>
      <c r="AD99" s="234" t="s">
        <v>79</v>
      </c>
      <c r="AE99" s="200" t="s">
        <v>79</v>
      </c>
      <c r="AF99" s="200" t="s">
        <v>79</v>
      </c>
    </row>
    <row r="100" spans="1:32" ht="12.75" customHeight="1" outlineLevel="3" x14ac:dyDescent="0.2">
      <c r="A100" s="44" t="e">
        <f>IF(#REF!="",1,0)</f>
        <v>#REF!</v>
      </c>
      <c r="AA100" s="234" t="s">
        <v>79</v>
      </c>
      <c r="AB100" s="234" t="s">
        <v>79</v>
      </c>
      <c r="AC100" s="234" t="s">
        <v>79</v>
      </c>
      <c r="AD100" s="234" t="s">
        <v>79</v>
      </c>
      <c r="AE100" s="200" t="s">
        <v>79</v>
      </c>
      <c r="AF100" s="200" t="s">
        <v>79</v>
      </c>
    </row>
    <row r="101" spans="1:32" ht="12.75" customHeight="1" outlineLevel="3" x14ac:dyDescent="0.2">
      <c r="A101" s="44" t="e">
        <f>IF(#REF!="",1,0)</f>
        <v>#REF!</v>
      </c>
      <c r="AA101" s="234" t="s">
        <v>79</v>
      </c>
      <c r="AB101" s="234" t="s">
        <v>79</v>
      </c>
      <c r="AC101" s="234" t="s">
        <v>79</v>
      </c>
      <c r="AD101" s="234" t="s">
        <v>79</v>
      </c>
      <c r="AE101" s="200" t="s">
        <v>79</v>
      </c>
      <c r="AF101" s="200" t="s">
        <v>79</v>
      </c>
    </row>
    <row r="102" spans="1:32" ht="12.75" customHeight="1" outlineLevel="3" x14ac:dyDescent="0.2">
      <c r="A102" s="44" t="e">
        <f>IF(#REF!="",1,0)</f>
        <v>#REF!</v>
      </c>
      <c r="AA102" s="234" t="s">
        <v>79</v>
      </c>
      <c r="AB102" s="234" t="s">
        <v>79</v>
      </c>
      <c r="AC102" s="234" t="s">
        <v>79</v>
      </c>
      <c r="AD102" s="234" t="s">
        <v>79</v>
      </c>
      <c r="AE102" s="200" t="s">
        <v>79</v>
      </c>
      <c r="AF102" s="200" t="s">
        <v>79</v>
      </c>
    </row>
    <row r="103" spans="1:32" ht="12.75" customHeight="1" outlineLevel="3" x14ac:dyDescent="0.2">
      <c r="A103" s="44" t="e">
        <f>IF(#REF!="",1,0)</f>
        <v>#REF!</v>
      </c>
      <c r="AA103" s="234" t="s">
        <v>79</v>
      </c>
      <c r="AB103" s="234" t="s">
        <v>79</v>
      </c>
      <c r="AC103" s="234" t="s">
        <v>79</v>
      </c>
      <c r="AD103" s="234" t="s">
        <v>79</v>
      </c>
      <c r="AE103" s="200" t="s">
        <v>79</v>
      </c>
      <c r="AF103" s="200" t="s">
        <v>79</v>
      </c>
    </row>
    <row r="104" spans="1:32" ht="12.75" customHeight="1" outlineLevel="3" x14ac:dyDescent="0.2">
      <c r="A104" s="44" t="e">
        <f>IF(#REF!="",1,0)</f>
        <v>#REF!</v>
      </c>
      <c r="AA104" s="234" t="s">
        <v>79</v>
      </c>
      <c r="AB104" s="234" t="s">
        <v>79</v>
      </c>
      <c r="AC104" s="234" t="s">
        <v>79</v>
      </c>
      <c r="AD104" s="234" t="s">
        <v>79</v>
      </c>
      <c r="AE104" s="200" t="s">
        <v>79</v>
      </c>
      <c r="AF104" s="200" t="s">
        <v>79</v>
      </c>
    </row>
    <row r="105" spans="1:32" ht="12.75" customHeight="1" outlineLevel="3" x14ac:dyDescent="0.2">
      <c r="A105" s="44" t="e">
        <f>IF(#REF!="",1,0)</f>
        <v>#REF!</v>
      </c>
      <c r="AA105" s="234" t="s">
        <v>79</v>
      </c>
      <c r="AB105" s="234" t="s">
        <v>79</v>
      </c>
      <c r="AC105" s="234" t="s">
        <v>79</v>
      </c>
      <c r="AD105" s="234" t="s">
        <v>79</v>
      </c>
      <c r="AE105" s="200" t="s">
        <v>79</v>
      </c>
      <c r="AF105" s="200" t="s">
        <v>79</v>
      </c>
    </row>
    <row r="106" spans="1:32" ht="12.75" customHeight="1" outlineLevel="3" x14ac:dyDescent="0.2">
      <c r="A106" s="44" t="e">
        <f>IF(#REF!="",1,0)</f>
        <v>#REF!</v>
      </c>
      <c r="AA106" s="234" t="s">
        <v>79</v>
      </c>
      <c r="AB106" s="234" t="s">
        <v>79</v>
      </c>
      <c r="AC106" s="234" t="s">
        <v>79</v>
      </c>
      <c r="AD106" s="234" t="s">
        <v>79</v>
      </c>
      <c r="AE106" s="200" t="s">
        <v>79</v>
      </c>
      <c r="AF106" s="200" t="s">
        <v>79</v>
      </c>
    </row>
    <row r="107" spans="1:32" ht="12.75" customHeight="1" outlineLevel="3" x14ac:dyDescent="0.2">
      <c r="A107" s="44" t="e">
        <f>IF(#REF!="",1,0)</f>
        <v>#REF!</v>
      </c>
      <c r="AA107" s="234" t="s">
        <v>79</v>
      </c>
      <c r="AB107" s="234" t="s">
        <v>79</v>
      </c>
      <c r="AC107" s="234" t="s">
        <v>79</v>
      </c>
      <c r="AD107" s="234" t="s">
        <v>79</v>
      </c>
      <c r="AE107" s="200" t="s">
        <v>79</v>
      </c>
      <c r="AF107" s="200" t="s">
        <v>79</v>
      </c>
    </row>
    <row r="108" spans="1:32" ht="12.75" customHeight="1" outlineLevel="3" x14ac:dyDescent="0.2">
      <c r="A108" s="44" t="e">
        <f>IF(#REF!="",1,0)</f>
        <v>#REF!</v>
      </c>
      <c r="AA108" s="234" t="s">
        <v>79</v>
      </c>
      <c r="AB108" s="234" t="s">
        <v>79</v>
      </c>
      <c r="AC108" s="234" t="s">
        <v>79</v>
      </c>
      <c r="AD108" s="234" t="s">
        <v>79</v>
      </c>
      <c r="AE108" s="200" t="s">
        <v>79</v>
      </c>
      <c r="AF108" s="200" t="s">
        <v>79</v>
      </c>
    </row>
    <row r="109" spans="1:32" ht="12.75" customHeight="1" outlineLevel="3" x14ac:dyDescent="0.2">
      <c r="A109" s="44" t="e">
        <f>IF(#REF!="",1,0)</f>
        <v>#REF!</v>
      </c>
      <c r="AA109" s="234" t="s">
        <v>79</v>
      </c>
      <c r="AB109" s="234" t="s">
        <v>79</v>
      </c>
      <c r="AC109" s="234" t="s">
        <v>79</v>
      </c>
      <c r="AD109" s="234" t="s">
        <v>79</v>
      </c>
      <c r="AE109" s="200" t="s">
        <v>79</v>
      </c>
      <c r="AF109" s="200" t="s">
        <v>79</v>
      </c>
    </row>
    <row r="110" spans="1:32" ht="12.75" customHeight="1" outlineLevel="3" x14ac:dyDescent="0.2">
      <c r="A110" s="44" t="e">
        <f>IF(#REF!="",1,0)</f>
        <v>#REF!</v>
      </c>
      <c r="AA110" s="234" t="s">
        <v>79</v>
      </c>
      <c r="AB110" s="234" t="s">
        <v>79</v>
      </c>
      <c r="AC110" s="234" t="s">
        <v>79</v>
      </c>
      <c r="AD110" s="234" t="s">
        <v>79</v>
      </c>
      <c r="AE110" s="200" t="s">
        <v>79</v>
      </c>
      <c r="AF110" s="200" t="s">
        <v>79</v>
      </c>
    </row>
    <row r="111" spans="1:32" ht="12.75" customHeight="1" outlineLevel="3" x14ac:dyDescent="0.2">
      <c r="A111" s="44" t="e">
        <f>IF(#REF!="",1,0)</f>
        <v>#REF!</v>
      </c>
      <c r="AA111" s="234" t="s">
        <v>79</v>
      </c>
      <c r="AB111" s="234" t="s">
        <v>79</v>
      </c>
      <c r="AC111" s="234" t="s">
        <v>79</v>
      </c>
      <c r="AD111" s="234" t="s">
        <v>79</v>
      </c>
      <c r="AE111" s="200" t="s">
        <v>79</v>
      </c>
      <c r="AF111" s="200" t="s">
        <v>79</v>
      </c>
    </row>
    <row r="112" spans="1:32" ht="12.75" customHeight="1" outlineLevel="3" x14ac:dyDescent="0.2">
      <c r="A112" s="44" t="e">
        <f>IF(#REF!="",1,0)</f>
        <v>#REF!</v>
      </c>
      <c r="AA112" s="234" t="s">
        <v>79</v>
      </c>
      <c r="AB112" s="234" t="s">
        <v>79</v>
      </c>
      <c r="AC112" s="234" t="s">
        <v>79</v>
      </c>
      <c r="AD112" s="234" t="s">
        <v>79</v>
      </c>
      <c r="AE112" s="200" t="s">
        <v>79</v>
      </c>
      <c r="AF112" s="200" t="s">
        <v>79</v>
      </c>
    </row>
    <row r="113" spans="1:32" ht="12.75" customHeight="1" outlineLevel="3" x14ac:dyDescent="0.2">
      <c r="A113" s="44" t="e">
        <f>IF(#REF!="",1,0)</f>
        <v>#REF!</v>
      </c>
      <c r="AA113" s="234" t="s">
        <v>79</v>
      </c>
      <c r="AB113" s="234" t="s">
        <v>79</v>
      </c>
      <c r="AC113" s="234" t="s">
        <v>79</v>
      </c>
      <c r="AD113" s="234" t="s">
        <v>79</v>
      </c>
      <c r="AE113" s="200" t="s">
        <v>79</v>
      </c>
      <c r="AF113" s="200" t="s">
        <v>79</v>
      </c>
    </row>
    <row r="114" spans="1:32" ht="12.75" customHeight="1" outlineLevel="3" x14ac:dyDescent="0.2">
      <c r="A114" s="44" t="e">
        <f>IF(#REF!="",1,0)</f>
        <v>#REF!</v>
      </c>
      <c r="AA114" s="234" t="s">
        <v>79</v>
      </c>
      <c r="AB114" s="234" t="s">
        <v>79</v>
      </c>
      <c r="AC114" s="234" t="s">
        <v>79</v>
      </c>
      <c r="AD114" s="234" t="s">
        <v>79</v>
      </c>
      <c r="AE114" s="200" t="s">
        <v>79</v>
      </c>
      <c r="AF114" s="200" t="s">
        <v>79</v>
      </c>
    </row>
    <row r="115" spans="1:32" ht="12.75" customHeight="1" outlineLevel="3" x14ac:dyDescent="0.2">
      <c r="A115" s="44" t="e">
        <f>IF(#REF!="",1,0)</f>
        <v>#REF!</v>
      </c>
      <c r="AA115" s="234" t="s">
        <v>79</v>
      </c>
      <c r="AB115" s="234" t="s">
        <v>79</v>
      </c>
      <c r="AC115" s="234" t="s">
        <v>79</v>
      </c>
      <c r="AD115" s="234" t="s">
        <v>79</v>
      </c>
      <c r="AE115" s="200" t="s">
        <v>79</v>
      </c>
      <c r="AF115" s="200" t="s">
        <v>79</v>
      </c>
    </row>
    <row r="116" spans="1:32" ht="12.75" customHeight="1" outlineLevel="3" x14ac:dyDescent="0.2">
      <c r="A116" s="44" t="e">
        <f>IF(#REF!="",1,0)</f>
        <v>#REF!</v>
      </c>
      <c r="AA116" s="234" t="s">
        <v>79</v>
      </c>
      <c r="AB116" s="234" t="s">
        <v>79</v>
      </c>
      <c r="AC116" s="234" t="s">
        <v>79</v>
      </c>
      <c r="AD116" s="234" t="s">
        <v>79</v>
      </c>
      <c r="AE116" s="200" t="s">
        <v>79</v>
      </c>
      <c r="AF116" s="200" t="s">
        <v>79</v>
      </c>
    </row>
    <row r="117" spans="1:32" ht="12.75" customHeight="1" outlineLevel="3" x14ac:dyDescent="0.2">
      <c r="A117" s="44" t="e">
        <f>IF(#REF!="",1,0)</f>
        <v>#REF!</v>
      </c>
      <c r="AA117" s="234" t="s">
        <v>79</v>
      </c>
      <c r="AB117" s="234" t="s">
        <v>79</v>
      </c>
      <c r="AC117" s="234" t="s">
        <v>79</v>
      </c>
      <c r="AD117" s="234" t="s">
        <v>79</v>
      </c>
      <c r="AE117" s="200" t="s">
        <v>79</v>
      </c>
      <c r="AF117" s="200" t="s">
        <v>79</v>
      </c>
    </row>
    <row r="118" spans="1:32" ht="12.75" customHeight="1" outlineLevel="3" x14ac:dyDescent="0.2">
      <c r="A118" s="44" t="e">
        <f>IF(#REF!="",1,0)</f>
        <v>#REF!</v>
      </c>
      <c r="AA118" s="234" t="s">
        <v>79</v>
      </c>
      <c r="AB118" s="234" t="s">
        <v>79</v>
      </c>
      <c r="AC118" s="234" t="s">
        <v>79</v>
      </c>
      <c r="AD118" s="234" t="s">
        <v>79</v>
      </c>
      <c r="AE118" s="200" t="s">
        <v>79</v>
      </c>
      <c r="AF118" s="200" t="s">
        <v>79</v>
      </c>
    </row>
    <row r="119" spans="1:32" ht="12.75" customHeight="1" outlineLevel="3" x14ac:dyDescent="0.2">
      <c r="A119" s="44" t="e">
        <f>IF(#REF!="",1,0)</f>
        <v>#REF!</v>
      </c>
      <c r="AA119" s="234" t="s">
        <v>79</v>
      </c>
      <c r="AB119" s="234" t="s">
        <v>79</v>
      </c>
      <c r="AC119" s="234" t="s">
        <v>79</v>
      </c>
      <c r="AD119" s="234" t="s">
        <v>79</v>
      </c>
      <c r="AE119" s="200" t="s">
        <v>79</v>
      </c>
      <c r="AF119" s="200" t="s">
        <v>79</v>
      </c>
    </row>
    <row r="120" spans="1:32" ht="12.75" customHeight="1" outlineLevel="3" x14ac:dyDescent="0.2">
      <c r="A120" s="44" t="e">
        <f>IF(#REF!="",1,0)</f>
        <v>#REF!</v>
      </c>
      <c r="AA120" s="234" t="s">
        <v>79</v>
      </c>
      <c r="AB120" s="234" t="s">
        <v>79</v>
      </c>
      <c r="AC120" s="234" t="s">
        <v>79</v>
      </c>
      <c r="AD120" s="234" t="s">
        <v>79</v>
      </c>
      <c r="AE120" s="200" t="s">
        <v>79</v>
      </c>
      <c r="AF120" s="200" t="s">
        <v>79</v>
      </c>
    </row>
    <row r="121" spans="1:32" ht="12.75" customHeight="1" outlineLevel="3" x14ac:dyDescent="0.2">
      <c r="A121" s="44" t="e">
        <f>IF(#REF!="",1,0)</f>
        <v>#REF!</v>
      </c>
      <c r="AA121" s="234" t="s">
        <v>79</v>
      </c>
      <c r="AB121" s="234" t="s">
        <v>79</v>
      </c>
      <c r="AC121" s="234" t="s">
        <v>79</v>
      </c>
      <c r="AD121" s="234" t="s">
        <v>79</v>
      </c>
      <c r="AE121" s="200" t="s">
        <v>79</v>
      </c>
      <c r="AF121" s="200" t="s">
        <v>79</v>
      </c>
    </row>
    <row r="122" spans="1:32" ht="12.75" customHeight="1" outlineLevel="3" x14ac:dyDescent="0.2">
      <c r="A122" s="44" t="e">
        <f>IF(#REF!="",1,0)</f>
        <v>#REF!</v>
      </c>
      <c r="AA122" s="234" t="s">
        <v>79</v>
      </c>
      <c r="AB122" s="234" t="s">
        <v>79</v>
      </c>
      <c r="AC122" s="234" t="s">
        <v>79</v>
      </c>
      <c r="AD122" s="234" t="s">
        <v>79</v>
      </c>
      <c r="AE122" s="200" t="s">
        <v>79</v>
      </c>
      <c r="AF122" s="200" t="s">
        <v>79</v>
      </c>
    </row>
    <row r="123" spans="1:32" ht="12.75" customHeight="1" outlineLevel="3" x14ac:dyDescent="0.2">
      <c r="A123" s="44" t="e">
        <f>IF(#REF!="",1,0)</f>
        <v>#REF!</v>
      </c>
      <c r="AA123" s="234" t="s">
        <v>79</v>
      </c>
      <c r="AB123" s="234" t="s">
        <v>79</v>
      </c>
      <c r="AC123" s="234" t="s">
        <v>79</v>
      </c>
      <c r="AD123" s="234" t="s">
        <v>79</v>
      </c>
      <c r="AE123" s="200" t="s">
        <v>79</v>
      </c>
      <c r="AF123" s="200" t="s">
        <v>79</v>
      </c>
    </row>
    <row r="124" spans="1:32" ht="12.75" customHeight="1" outlineLevel="3" x14ac:dyDescent="0.2">
      <c r="A124" s="44" t="e">
        <f>IF(#REF!="",1,0)</f>
        <v>#REF!</v>
      </c>
      <c r="AA124" s="234" t="s">
        <v>79</v>
      </c>
      <c r="AB124" s="234" t="s">
        <v>79</v>
      </c>
      <c r="AC124" s="234" t="s">
        <v>79</v>
      </c>
      <c r="AD124" s="234" t="s">
        <v>79</v>
      </c>
      <c r="AE124" s="200" t="s">
        <v>79</v>
      </c>
      <c r="AF124" s="200" t="s">
        <v>79</v>
      </c>
    </row>
    <row r="125" spans="1:32" ht="12.75" customHeight="1" outlineLevel="3" x14ac:dyDescent="0.2">
      <c r="A125" s="44" t="e">
        <f>IF(#REF!="",1,0)</f>
        <v>#REF!</v>
      </c>
      <c r="AA125" s="234" t="s">
        <v>79</v>
      </c>
      <c r="AB125" s="234" t="s">
        <v>79</v>
      </c>
      <c r="AC125" s="234" t="s">
        <v>79</v>
      </c>
      <c r="AD125" s="234" t="s">
        <v>79</v>
      </c>
      <c r="AE125" s="200" t="s">
        <v>79</v>
      </c>
      <c r="AF125" s="200" t="s">
        <v>79</v>
      </c>
    </row>
    <row r="126" spans="1:32" ht="12.75" customHeight="1" outlineLevel="3" x14ac:dyDescent="0.2">
      <c r="A126" s="44" t="e">
        <f>IF(#REF!="",1,0)</f>
        <v>#REF!</v>
      </c>
      <c r="AA126" s="234" t="s">
        <v>79</v>
      </c>
      <c r="AB126" s="234" t="s">
        <v>79</v>
      </c>
      <c r="AC126" s="234" t="s">
        <v>79</v>
      </c>
      <c r="AD126" s="234" t="s">
        <v>79</v>
      </c>
      <c r="AE126" s="200" t="s">
        <v>79</v>
      </c>
      <c r="AF126" s="200" t="s">
        <v>79</v>
      </c>
    </row>
    <row r="127" spans="1:32" ht="12.75" customHeight="1" outlineLevel="3" x14ac:dyDescent="0.2">
      <c r="A127" s="44" t="e">
        <f>IF(#REF!="",1,0)</f>
        <v>#REF!</v>
      </c>
      <c r="AA127" s="234" t="s">
        <v>79</v>
      </c>
      <c r="AB127" s="234" t="s">
        <v>79</v>
      </c>
      <c r="AC127" s="234" t="s">
        <v>79</v>
      </c>
      <c r="AD127" s="234" t="s">
        <v>79</v>
      </c>
      <c r="AE127" s="200" t="s">
        <v>79</v>
      </c>
      <c r="AF127" s="200" t="s">
        <v>79</v>
      </c>
    </row>
    <row r="128" spans="1:32" ht="12.75" customHeight="1" outlineLevel="3" x14ac:dyDescent="0.2">
      <c r="A128" s="44" t="e">
        <f>IF(#REF!="",1,0)</f>
        <v>#REF!</v>
      </c>
      <c r="AA128" s="234" t="s">
        <v>79</v>
      </c>
      <c r="AB128" s="234" t="s">
        <v>79</v>
      </c>
      <c r="AC128" s="234" t="s">
        <v>79</v>
      </c>
      <c r="AD128" s="234" t="s">
        <v>79</v>
      </c>
      <c r="AE128" s="200" t="s">
        <v>79</v>
      </c>
      <c r="AF128" s="200" t="s">
        <v>79</v>
      </c>
    </row>
    <row r="129" spans="1:32" ht="12.75" customHeight="1" outlineLevel="3" x14ac:dyDescent="0.2">
      <c r="A129" s="44" t="e">
        <f>IF(#REF!="",1,0)</f>
        <v>#REF!</v>
      </c>
      <c r="AA129" s="234" t="s">
        <v>79</v>
      </c>
      <c r="AB129" s="234" t="s">
        <v>79</v>
      </c>
      <c r="AC129" s="234" t="s">
        <v>79</v>
      </c>
      <c r="AD129" s="234" t="s">
        <v>79</v>
      </c>
      <c r="AE129" s="200" t="s">
        <v>79</v>
      </c>
      <c r="AF129" s="200" t="s">
        <v>79</v>
      </c>
    </row>
    <row r="130" spans="1:32" ht="12.75" customHeight="1" outlineLevel="3" x14ac:dyDescent="0.2">
      <c r="A130" s="44" t="e">
        <f>IF(#REF!="",1,0)</f>
        <v>#REF!</v>
      </c>
      <c r="AA130" s="234" t="s">
        <v>79</v>
      </c>
      <c r="AB130" s="234" t="s">
        <v>79</v>
      </c>
      <c r="AC130" s="234" t="s">
        <v>79</v>
      </c>
      <c r="AD130" s="234" t="s">
        <v>79</v>
      </c>
      <c r="AE130" s="200" t="s">
        <v>79</v>
      </c>
      <c r="AF130" s="200" t="s">
        <v>79</v>
      </c>
    </row>
    <row r="131" spans="1:32" ht="12.75" customHeight="1" outlineLevel="3" x14ac:dyDescent="0.2">
      <c r="A131" s="44" t="e">
        <f>IF(#REF!="",1,0)</f>
        <v>#REF!</v>
      </c>
      <c r="AA131" s="234" t="s">
        <v>79</v>
      </c>
      <c r="AB131" s="234" t="s">
        <v>79</v>
      </c>
      <c r="AC131" s="234" t="s">
        <v>79</v>
      </c>
      <c r="AD131" s="234" t="s">
        <v>79</v>
      </c>
      <c r="AE131" s="200" t="s">
        <v>79</v>
      </c>
      <c r="AF131" s="200" t="s">
        <v>79</v>
      </c>
    </row>
    <row r="132" spans="1:32" ht="12.75" customHeight="1" outlineLevel="3" x14ac:dyDescent="0.2">
      <c r="A132" s="44" t="e">
        <f>IF(#REF!="",1,0)</f>
        <v>#REF!</v>
      </c>
      <c r="AA132" s="234" t="s">
        <v>79</v>
      </c>
      <c r="AB132" s="234" t="s">
        <v>79</v>
      </c>
      <c r="AC132" s="234" t="s">
        <v>79</v>
      </c>
      <c r="AD132" s="234" t="s">
        <v>79</v>
      </c>
      <c r="AE132" s="200" t="s">
        <v>79</v>
      </c>
      <c r="AF132" s="200" t="s">
        <v>79</v>
      </c>
    </row>
    <row r="133" spans="1:32" ht="12.75" customHeight="1" outlineLevel="3" x14ac:dyDescent="0.2">
      <c r="A133" s="44" t="e">
        <f>IF(#REF!="",1,0)</f>
        <v>#REF!</v>
      </c>
      <c r="AA133" s="234" t="s">
        <v>79</v>
      </c>
      <c r="AB133" s="234" t="s">
        <v>79</v>
      </c>
      <c r="AC133" s="234" t="s">
        <v>79</v>
      </c>
      <c r="AD133" s="234" t="s">
        <v>79</v>
      </c>
      <c r="AE133" s="200" t="s">
        <v>79</v>
      </c>
      <c r="AF133" s="200" t="s">
        <v>79</v>
      </c>
    </row>
    <row r="134" spans="1:32" ht="12.75" customHeight="1" outlineLevel="3" x14ac:dyDescent="0.2">
      <c r="A134" s="44" t="e">
        <f>IF(#REF!="",1,0)</f>
        <v>#REF!</v>
      </c>
      <c r="AA134" s="234" t="s">
        <v>79</v>
      </c>
      <c r="AB134" s="234" t="s">
        <v>79</v>
      </c>
      <c r="AC134" s="234" t="s">
        <v>79</v>
      </c>
      <c r="AD134" s="234" t="s">
        <v>79</v>
      </c>
      <c r="AE134" s="200" t="s">
        <v>79</v>
      </c>
      <c r="AF134" s="200" t="s">
        <v>79</v>
      </c>
    </row>
    <row r="135" spans="1:32" ht="12.75" customHeight="1" outlineLevel="3" x14ac:dyDescent="0.2">
      <c r="A135" s="44" t="e">
        <f>IF(#REF!="",1,0)</f>
        <v>#REF!</v>
      </c>
      <c r="AA135" s="234" t="s">
        <v>79</v>
      </c>
      <c r="AB135" s="234" t="s">
        <v>79</v>
      </c>
      <c r="AC135" s="234" t="s">
        <v>79</v>
      </c>
      <c r="AD135" s="234" t="s">
        <v>79</v>
      </c>
      <c r="AE135" s="200" t="s">
        <v>79</v>
      </c>
      <c r="AF135" s="200" t="s">
        <v>79</v>
      </c>
    </row>
    <row r="136" spans="1:32" ht="12.75" customHeight="1" outlineLevel="3" x14ac:dyDescent="0.2">
      <c r="A136" s="44" t="e">
        <f>IF(#REF!="",1,0)</f>
        <v>#REF!</v>
      </c>
      <c r="AA136" s="234" t="s">
        <v>79</v>
      </c>
      <c r="AB136" s="234" t="s">
        <v>79</v>
      </c>
      <c r="AC136" s="234" t="s">
        <v>79</v>
      </c>
      <c r="AD136" s="234" t="s">
        <v>79</v>
      </c>
      <c r="AE136" s="200" t="s">
        <v>79</v>
      </c>
      <c r="AF136" s="200" t="s">
        <v>79</v>
      </c>
    </row>
    <row r="137" spans="1:32" ht="12.75" customHeight="1" outlineLevel="4" x14ac:dyDescent="0.2">
      <c r="A137" s="44" t="e">
        <f>IF(#REF!="",1,0)</f>
        <v>#REF!</v>
      </c>
      <c r="AA137" s="234" t="s">
        <v>79</v>
      </c>
      <c r="AB137" s="234" t="s">
        <v>79</v>
      </c>
      <c r="AC137" s="234" t="s">
        <v>79</v>
      </c>
      <c r="AD137" s="234" t="s">
        <v>79</v>
      </c>
      <c r="AE137" s="200" t="s">
        <v>79</v>
      </c>
      <c r="AF137" s="200" t="s">
        <v>79</v>
      </c>
    </row>
    <row r="138" spans="1:32" ht="12.75" customHeight="1" outlineLevel="4" x14ac:dyDescent="0.2">
      <c r="A138" s="44" t="e">
        <f>IF(#REF!="",1,0)</f>
        <v>#REF!</v>
      </c>
      <c r="AA138" s="234" t="s">
        <v>79</v>
      </c>
      <c r="AB138" s="234" t="s">
        <v>79</v>
      </c>
      <c r="AC138" s="234" t="s">
        <v>79</v>
      </c>
      <c r="AD138" s="234" t="s">
        <v>79</v>
      </c>
      <c r="AE138" s="200" t="s">
        <v>79</v>
      </c>
      <c r="AF138" s="200" t="s">
        <v>79</v>
      </c>
    </row>
    <row r="139" spans="1:32" ht="12.75" customHeight="1" outlineLevel="4" x14ac:dyDescent="0.2">
      <c r="A139" s="44" t="e">
        <f>IF(#REF!="",1,0)</f>
        <v>#REF!</v>
      </c>
      <c r="AA139" s="234" t="s">
        <v>79</v>
      </c>
      <c r="AB139" s="234" t="s">
        <v>79</v>
      </c>
      <c r="AC139" s="234" t="s">
        <v>79</v>
      </c>
      <c r="AD139" s="234" t="s">
        <v>79</v>
      </c>
      <c r="AE139" s="200" t="s">
        <v>79</v>
      </c>
      <c r="AF139" s="200" t="s">
        <v>79</v>
      </c>
    </row>
    <row r="140" spans="1:32" ht="12.75" customHeight="1" outlineLevel="4" x14ac:dyDescent="0.2">
      <c r="A140" s="44" t="e">
        <f>IF(#REF!="",1,0)</f>
        <v>#REF!</v>
      </c>
      <c r="AA140" s="234" t="s">
        <v>79</v>
      </c>
      <c r="AB140" s="234" t="s">
        <v>79</v>
      </c>
      <c r="AC140" s="234" t="s">
        <v>79</v>
      </c>
      <c r="AD140" s="234" t="s">
        <v>79</v>
      </c>
      <c r="AE140" s="200" t="s">
        <v>79</v>
      </c>
      <c r="AF140" s="200" t="s">
        <v>79</v>
      </c>
    </row>
    <row r="141" spans="1:32" ht="12.75" customHeight="1" outlineLevel="4" x14ac:dyDescent="0.2">
      <c r="A141" s="44" t="e">
        <f>IF(#REF!="",1,0)</f>
        <v>#REF!</v>
      </c>
      <c r="AA141" s="234" t="s">
        <v>79</v>
      </c>
      <c r="AB141" s="234" t="s">
        <v>79</v>
      </c>
      <c r="AC141" s="234" t="s">
        <v>79</v>
      </c>
      <c r="AD141" s="234" t="s">
        <v>79</v>
      </c>
      <c r="AE141" s="200" t="s">
        <v>79</v>
      </c>
      <c r="AF141" s="200" t="s">
        <v>79</v>
      </c>
    </row>
    <row r="142" spans="1:32" ht="12.75" customHeight="1" outlineLevel="4" x14ac:dyDescent="0.2">
      <c r="A142" s="44" t="e">
        <f>IF(#REF!="",1,0)</f>
        <v>#REF!</v>
      </c>
      <c r="AA142" s="234" t="s">
        <v>79</v>
      </c>
      <c r="AB142" s="234" t="s">
        <v>79</v>
      </c>
      <c r="AC142" s="234" t="s">
        <v>79</v>
      </c>
      <c r="AD142" s="234" t="s">
        <v>79</v>
      </c>
      <c r="AE142" s="200" t="s">
        <v>79</v>
      </c>
      <c r="AF142" s="200" t="s">
        <v>79</v>
      </c>
    </row>
    <row r="143" spans="1:32" ht="12.75" customHeight="1" outlineLevel="4" x14ac:dyDescent="0.2">
      <c r="A143" s="44" t="e">
        <f>IF(#REF!="",1,0)</f>
        <v>#REF!</v>
      </c>
      <c r="AA143" s="234" t="s">
        <v>79</v>
      </c>
      <c r="AB143" s="234" t="s">
        <v>79</v>
      </c>
      <c r="AC143" s="234" t="s">
        <v>79</v>
      </c>
      <c r="AD143" s="234" t="s">
        <v>79</v>
      </c>
      <c r="AE143" s="200" t="s">
        <v>79</v>
      </c>
      <c r="AF143" s="200" t="s">
        <v>79</v>
      </c>
    </row>
    <row r="144" spans="1:32" ht="12.75" customHeight="1" outlineLevel="4" x14ac:dyDescent="0.2">
      <c r="A144" s="44" t="e">
        <f>IF(#REF!="",1,0)</f>
        <v>#REF!</v>
      </c>
      <c r="AA144" s="234" t="s">
        <v>79</v>
      </c>
      <c r="AB144" s="234" t="s">
        <v>79</v>
      </c>
      <c r="AC144" s="234" t="s">
        <v>79</v>
      </c>
      <c r="AD144" s="234" t="s">
        <v>79</v>
      </c>
      <c r="AE144" s="200" t="s">
        <v>79</v>
      </c>
      <c r="AF144" s="200" t="s">
        <v>79</v>
      </c>
    </row>
    <row r="145" spans="1:32" ht="12.75" customHeight="1" outlineLevel="4" x14ac:dyDescent="0.2">
      <c r="A145" s="44" t="e">
        <f>IF(#REF!="",1,0)</f>
        <v>#REF!</v>
      </c>
      <c r="AA145" s="234" t="s">
        <v>79</v>
      </c>
      <c r="AB145" s="234" t="s">
        <v>79</v>
      </c>
      <c r="AC145" s="234" t="s">
        <v>79</v>
      </c>
      <c r="AD145" s="234" t="s">
        <v>79</v>
      </c>
      <c r="AE145" s="200" t="s">
        <v>79</v>
      </c>
      <c r="AF145" s="200" t="s">
        <v>79</v>
      </c>
    </row>
    <row r="146" spans="1:32" ht="12.75" customHeight="1" outlineLevel="4" x14ac:dyDescent="0.2">
      <c r="A146" s="44" t="e">
        <f>IF(#REF!="",1,0)</f>
        <v>#REF!</v>
      </c>
      <c r="AA146" s="234" t="s">
        <v>79</v>
      </c>
      <c r="AB146" s="234" t="s">
        <v>79</v>
      </c>
      <c r="AC146" s="234" t="s">
        <v>79</v>
      </c>
      <c r="AD146" s="234" t="s">
        <v>79</v>
      </c>
      <c r="AE146" s="200" t="s">
        <v>79</v>
      </c>
      <c r="AF146" s="200" t="s">
        <v>79</v>
      </c>
    </row>
    <row r="147" spans="1:32" ht="12.75" customHeight="1" outlineLevel="4" x14ac:dyDescent="0.2">
      <c r="A147" s="44" t="e">
        <f>IF(#REF!="",1,0)</f>
        <v>#REF!</v>
      </c>
      <c r="AA147" s="234" t="s">
        <v>79</v>
      </c>
      <c r="AB147" s="234" t="s">
        <v>79</v>
      </c>
      <c r="AC147" s="234" t="s">
        <v>79</v>
      </c>
      <c r="AD147" s="234" t="s">
        <v>79</v>
      </c>
      <c r="AE147" s="200" t="s">
        <v>79</v>
      </c>
      <c r="AF147" s="200" t="s">
        <v>79</v>
      </c>
    </row>
    <row r="148" spans="1:32" ht="12.75" customHeight="1" outlineLevel="4" x14ac:dyDescent="0.2">
      <c r="A148" s="44" t="e">
        <f>IF(#REF!="",1,0)</f>
        <v>#REF!</v>
      </c>
      <c r="AA148" s="234" t="s">
        <v>79</v>
      </c>
      <c r="AB148" s="234" t="s">
        <v>79</v>
      </c>
      <c r="AC148" s="234" t="s">
        <v>79</v>
      </c>
      <c r="AD148" s="234" t="s">
        <v>79</v>
      </c>
      <c r="AE148" s="200" t="s">
        <v>79</v>
      </c>
      <c r="AF148" s="200" t="s">
        <v>79</v>
      </c>
    </row>
    <row r="149" spans="1:32" ht="12.75" customHeight="1" outlineLevel="4" x14ac:dyDescent="0.2">
      <c r="A149" s="44" t="e">
        <f>IF(#REF!="",1,0)</f>
        <v>#REF!</v>
      </c>
      <c r="AA149" s="234" t="s">
        <v>79</v>
      </c>
      <c r="AB149" s="234" t="s">
        <v>79</v>
      </c>
      <c r="AC149" s="234" t="s">
        <v>79</v>
      </c>
      <c r="AD149" s="234" t="s">
        <v>79</v>
      </c>
      <c r="AE149" s="200" t="s">
        <v>79</v>
      </c>
      <c r="AF149" s="200" t="s">
        <v>79</v>
      </c>
    </row>
    <row r="150" spans="1:32" ht="12.75" customHeight="1" outlineLevel="4" x14ac:dyDescent="0.2">
      <c r="A150" s="44" t="e">
        <f>IF(#REF!="",1,0)</f>
        <v>#REF!</v>
      </c>
      <c r="AA150" s="234" t="s">
        <v>79</v>
      </c>
      <c r="AB150" s="234" t="s">
        <v>79</v>
      </c>
      <c r="AC150" s="234" t="s">
        <v>79</v>
      </c>
      <c r="AD150" s="234" t="s">
        <v>79</v>
      </c>
      <c r="AE150" s="200" t="s">
        <v>79</v>
      </c>
      <c r="AF150" s="200" t="s">
        <v>79</v>
      </c>
    </row>
    <row r="151" spans="1:32" ht="12.75" customHeight="1" outlineLevel="4" x14ac:dyDescent="0.2">
      <c r="A151" s="44" t="e">
        <f>IF(#REF!="",1,0)</f>
        <v>#REF!</v>
      </c>
      <c r="AA151" s="234" t="s">
        <v>79</v>
      </c>
      <c r="AB151" s="234" t="s">
        <v>79</v>
      </c>
      <c r="AC151" s="234" t="s">
        <v>79</v>
      </c>
      <c r="AD151" s="234" t="s">
        <v>79</v>
      </c>
      <c r="AE151" s="200" t="s">
        <v>79</v>
      </c>
      <c r="AF151" s="200" t="s">
        <v>79</v>
      </c>
    </row>
    <row r="152" spans="1:32" ht="12.75" customHeight="1" outlineLevel="4" x14ac:dyDescent="0.2">
      <c r="A152" s="44" t="e">
        <f>IF(#REF!="",1,0)</f>
        <v>#REF!</v>
      </c>
      <c r="AA152" s="234" t="s">
        <v>79</v>
      </c>
      <c r="AB152" s="234" t="s">
        <v>79</v>
      </c>
      <c r="AC152" s="234" t="s">
        <v>79</v>
      </c>
      <c r="AD152" s="234" t="s">
        <v>79</v>
      </c>
      <c r="AE152" s="200" t="s">
        <v>79</v>
      </c>
      <c r="AF152" s="200" t="s">
        <v>79</v>
      </c>
    </row>
    <row r="153" spans="1:32" ht="12.75" customHeight="1" outlineLevel="4" x14ac:dyDescent="0.2">
      <c r="A153" s="44" t="e">
        <f>IF(#REF!="",1,0)</f>
        <v>#REF!</v>
      </c>
      <c r="AA153" s="234" t="s">
        <v>79</v>
      </c>
      <c r="AB153" s="234" t="s">
        <v>79</v>
      </c>
      <c r="AC153" s="234" t="s">
        <v>79</v>
      </c>
      <c r="AD153" s="234" t="s">
        <v>79</v>
      </c>
      <c r="AE153" s="200" t="s">
        <v>79</v>
      </c>
      <c r="AF153" s="200" t="s">
        <v>79</v>
      </c>
    </row>
    <row r="154" spans="1:32" ht="12.75" customHeight="1" outlineLevel="4" x14ac:dyDescent="0.2">
      <c r="A154" s="44" t="e">
        <f>IF(#REF!="",1,0)</f>
        <v>#REF!</v>
      </c>
      <c r="AA154" s="234" t="s">
        <v>79</v>
      </c>
      <c r="AB154" s="234" t="s">
        <v>79</v>
      </c>
      <c r="AC154" s="234" t="s">
        <v>79</v>
      </c>
      <c r="AD154" s="234" t="s">
        <v>79</v>
      </c>
      <c r="AE154" s="200" t="s">
        <v>79</v>
      </c>
      <c r="AF154" s="200" t="s">
        <v>79</v>
      </c>
    </row>
    <row r="155" spans="1:32" ht="12.75" customHeight="1" outlineLevel="4" x14ac:dyDescent="0.2">
      <c r="A155" s="44" t="e">
        <f>IF(#REF!="",1,0)</f>
        <v>#REF!</v>
      </c>
      <c r="AA155" s="234" t="s">
        <v>79</v>
      </c>
      <c r="AB155" s="234" t="s">
        <v>79</v>
      </c>
      <c r="AC155" s="234" t="s">
        <v>79</v>
      </c>
      <c r="AD155" s="234" t="s">
        <v>79</v>
      </c>
      <c r="AE155" s="200" t="s">
        <v>79</v>
      </c>
      <c r="AF155" s="200" t="s">
        <v>79</v>
      </c>
    </row>
    <row r="156" spans="1:32" ht="12.75" customHeight="1" outlineLevel="4" x14ac:dyDescent="0.2">
      <c r="A156" s="44" t="e">
        <f>IF(#REF!="",1,0)</f>
        <v>#REF!</v>
      </c>
      <c r="AA156" s="234" t="s">
        <v>79</v>
      </c>
      <c r="AB156" s="234" t="s">
        <v>79</v>
      </c>
      <c r="AC156" s="234" t="s">
        <v>79</v>
      </c>
      <c r="AD156" s="234" t="s">
        <v>79</v>
      </c>
      <c r="AE156" s="200" t="s">
        <v>79</v>
      </c>
      <c r="AF156" s="200" t="s">
        <v>79</v>
      </c>
    </row>
    <row r="157" spans="1:32" ht="12.75" customHeight="1" outlineLevel="4" x14ac:dyDescent="0.2">
      <c r="A157" s="44" t="e">
        <f>IF(#REF!="",1,0)</f>
        <v>#REF!</v>
      </c>
      <c r="AA157" s="234" t="s">
        <v>79</v>
      </c>
      <c r="AB157" s="234" t="s">
        <v>79</v>
      </c>
      <c r="AC157" s="234" t="s">
        <v>79</v>
      </c>
      <c r="AD157" s="234" t="s">
        <v>79</v>
      </c>
      <c r="AE157" s="200" t="s">
        <v>79</v>
      </c>
      <c r="AF157" s="200" t="s">
        <v>79</v>
      </c>
    </row>
    <row r="158" spans="1:32" ht="12.75" customHeight="1" outlineLevel="4" x14ac:dyDescent="0.2">
      <c r="A158" s="44" t="e">
        <f>IF(#REF!="",1,0)</f>
        <v>#REF!</v>
      </c>
      <c r="AA158" s="234" t="s">
        <v>79</v>
      </c>
      <c r="AB158" s="234" t="s">
        <v>79</v>
      </c>
      <c r="AC158" s="234" t="s">
        <v>79</v>
      </c>
      <c r="AD158" s="234" t="s">
        <v>79</v>
      </c>
      <c r="AE158" s="200" t="s">
        <v>79</v>
      </c>
      <c r="AF158" s="200" t="s">
        <v>79</v>
      </c>
    </row>
    <row r="159" spans="1:32" ht="12.75" customHeight="1" outlineLevel="4" x14ac:dyDescent="0.2">
      <c r="A159" s="44" t="e">
        <f>IF(#REF!="",1,0)</f>
        <v>#REF!</v>
      </c>
      <c r="AA159" s="234" t="s">
        <v>79</v>
      </c>
      <c r="AB159" s="234" t="s">
        <v>79</v>
      </c>
      <c r="AC159" s="234" t="s">
        <v>79</v>
      </c>
      <c r="AD159" s="234" t="s">
        <v>79</v>
      </c>
      <c r="AE159" s="200" t="s">
        <v>79</v>
      </c>
      <c r="AF159" s="200" t="s">
        <v>79</v>
      </c>
    </row>
    <row r="160" spans="1:32" ht="12.75" customHeight="1" outlineLevel="4" x14ac:dyDescent="0.2">
      <c r="A160" s="44" t="e">
        <f>IF(#REF!="",1,0)</f>
        <v>#REF!</v>
      </c>
      <c r="AA160" s="234" t="s">
        <v>79</v>
      </c>
      <c r="AB160" s="234" t="s">
        <v>79</v>
      </c>
      <c r="AC160" s="234" t="s">
        <v>79</v>
      </c>
      <c r="AD160" s="234" t="s">
        <v>79</v>
      </c>
      <c r="AE160" s="200" t="s">
        <v>79</v>
      </c>
      <c r="AF160" s="200" t="s">
        <v>79</v>
      </c>
    </row>
    <row r="161" spans="1:32" ht="12.75" customHeight="1" outlineLevel="4" x14ac:dyDescent="0.2">
      <c r="A161" s="44" t="e">
        <f>IF(#REF!="",1,0)</f>
        <v>#REF!</v>
      </c>
      <c r="AA161" s="234" t="s">
        <v>79</v>
      </c>
      <c r="AB161" s="234" t="s">
        <v>79</v>
      </c>
      <c r="AC161" s="234" t="s">
        <v>79</v>
      </c>
      <c r="AD161" s="234" t="s">
        <v>79</v>
      </c>
      <c r="AE161" s="200" t="s">
        <v>79</v>
      </c>
      <c r="AF161" s="200" t="s">
        <v>79</v>
      </c>
    </row>
    <row r="162" spans="1:32" ht="12.75" customHeight="1" outlineLevel="4" x14ac:dyDescent="0.2">
      <c r="A162" s="44" t="e">
        <f>IF(#REF!="",1,0)</f>
        <v>#REF!</v>
      </c>
      <c r="AA162" s="234" t="s">
        <v>79</v>
      </c>
      <c r="AB162" s="234" t="s">
        <v>79</v>
      </c>
      <c r="AC162" s="234" t="s">
        <v>79</v>
      </c>
      <c r="AD162" s="234" t="s">
        <v>79</v>
      </c>
      <c r="AE162" s="200" t="s">
        <v>79</v>
      </c>
      <c r="AF162" s="200" t="s">
        <v>79</v>
      </c>
    </row>
    <row r="163" spans="1:32" ht="12.75" customHeight="1" outlineLevel="4" x14ac:dyDescent="0.2">
      <c r="A163" s="44" t="e">
        <f>IF(#REF!="",1,0)</f>
        <v>#REF!</v>
      </c>
      <c r="AA163" s="234" t="s">
        <v>79</v>
      </c>
      <c r="AB163" s="234" t="s">
        <v>79</v>
      </c>
      <c r="AC163" s="234" t="s">
        <v>79</v>
      </c>
      <c r="AD163" s="234" t="s">
        <v>79</v>
      </c>
      <c r="AE163" s="200" t="s">
        <v>79</v>
      </c>
      <c r="AF163" s="200" t="s">
        <v>79</v>
      </c>
    </row>
    <row r="164" spans="1:32" ht="12.75" customHeight="1" outlineLevel="4" x14ac:dyDescent="0.2">
      <c r="A164" s="44" t="e">
        <f>IF(#REF!="",1,0)</f>
        <v>#REF!</v>
      </c>
      <c r="AA164" s="234" t="s">
        <v>79</v>
      </c>
      <c r="AB164" s="234" t="s">
        <v>79</v>
      </c>
      <c r="AC164" s="234" t="s">
        <v>79</v>
      </c>
      <c r="AD164" s="234" t="s">
        <v>79</v>
      </c>
      <c r="AE164" s="200" t="s">
        <v>79</v>
      </c>
      <c r="AF164" s="200" t="s">
        <v>79</v>
      </c>
    </row>
    <row r="165" spans="1:32" ht="12.75" customHeight="1" outlineLevel="4" x14ac:dyDescent="0.2">
      <c r="A165" s="44" t="e">
        <f>IF(#REF!="",1,0)</f>
        <v>#REF!</v>
      </c>
      <c r="AA165" s="234" t="s">
        <v>79</v>
      </c>
      <c r="AB165" s="234" t="s">
        <v>79</v>
      </c>
      <c r="AC165" s="234" t="s">
        <v>79</v>
      </c>
      <c r="AD165" s="234" t="s">
        <v>79</v>
      </c>
      <c r="AE165" s="200" t="s">
        <v>79</v>
      </c>
      <c r="AF165" s="200" t="s">
        <v>79</v>
      </c>
    </row>
    <row r="166" spans="1:32" ht="12.75" customHeight="1" outlineLevel="4" x14ac:dyDescent="0.2">
      <c r="A166" s="44" t="e">
        <f>IF(#REF!="",1,0)</f>
        <v>#REF!</v>
      </c>
      <c r="AA166" s="234" t="s">
        <v>79</v>
      </c>
      <c r="AB166" s="234" t="s">
        <v>79</v>
      </c>
      <c r="AC166" s="234" t="s">
        <v>79</v>
      </c>
      <c r="AD166" s="234" t="s">
        <v>79</v>
      </c>
      <c r="AE166" s="200" t="s">
        <v>79</v>
      </c>
      <c r="AF166" s="200" t="s">
        <v>79</v>
      </c>
    </row>
    <row r="167" spans="1:32" ht="12.75" customHeight="1" outlineLevel="4" x14ac:dyDescent="0.2">
      <c r="A167" s="44" t="e">
        <f>IF(#REF!="",1,0)</f>
        <v>#REF!</v>
      </c>
      <c r="AA167" s="234" t="s">
        <v>79</v>
      </c>
      <c r="AB167" s="234" t="s">
        <v>79</v>
      </c>
      <c r="AC167" s="234" t="s">
        <v>79</v>
      </c>
      <c r="AD167" s="234" t="s">
        <v>79</v>
      </c>
      <c r="AE167" s="200" t="s">
        <v>79</v>
      </c>
      <c r="AF167" s="200" t="s">
        <v>79</v>
      </c>
    </row>
    <row r="168" spans="1:32" ht="12.75" customHeight="1" outlineLevel="4" x14ac:dyDescent="0.2">
      <c r="A168" s="44" t="e">
        <f>IF(#REF!="",1,0)</f>
        <v>#REF!</v>
      </c>
      <c r="AA168" s="234" t="s">
        <v>79</v>
      </c>
      <c r="AB168" s="234" t="s">
        <v>79</v>
      </c>
      <c r="AC168" s="234" t="s">
        <v>79</v>
      </c>
      <c r="AD168" s="234" t="s">
        <v>79</v>
      </c>
      <c r="AE168" s="200" t="s">
        <v>79</v>
      </c>
      <c r="AF168" s="200" t="s">
        <v>79</v>
      </c>
    </row>
    <row r="169" spans="1:32" ht="12.75" customHeight="1" outlineLevel="4" x14ac:dyDescent="0.2">
      <c r="A169" s="44" t="e">
        <f>IF(#REF!="",1,0)</f>
        <v>#REF!</v>
      </c>
      <c r="AA169" s="234" t="s">
        <v>79</v>
      </c>
      <c r="AB169" s="234" t="s">
        <v>79</v>
      </c>
      <c r="AC169" s="234" t="s">
        <v>79</v>
      </c>
      <c r="AD169" s="234" t="s">
        <v>79</v>
      </c>
      <c r="AE169" s="200" t="s">
        <v>79</v>
      </c>
      <c r="AF169" s="200" t="s">
        <v>79</v>
      </c>
    </row>
    <row r="170" spans="1:32" ht="12.75" customHeight="1" outlineLevel="4" x14ac:dyDescent="0.2">
      <c r="A170" s="44" t="e">
        <f>IF(#REF!="",1,0)</f>
        <v>#REF!</v>
      </c>
      <c r="AA170" s="234" t="s">
        <v>79</v>
      </c>
      <c r="AB170" s="234" t="s">
        <v>79</v>
      </c>
      <c r="AC170" s="234" t="s">
        <v>79</v>
      </c>
      <c r="AD170" s="234" t="s">
        <v>79</v>
      </c>
      <c r="AE170" s="200" t="s">
        <v>79</v>
      </c>
      <c r="AF170" s="200" t="s">
        <v>79</v>
      </c>
    </row>
    <row r="171" spans="1:32" ht="12.75" customHeight="1" outlineLevel="4" x14ac:dyDescent="0.2">
      <c r="A171" s="44" t="e">
        <f>IF(#REF!="",1,0)</f>
        <v>#REF!</v>
      </c>
      <c r="AA171" s="234" t="s">
        <v>79</v>
      </c>
      <c r="AB171" s="234" t="s">
        <v>79</v>
      </c>
      <c r="AC171" s="234" t="s">
        <v>79</v>
      </c>
      <c r="AD171" s="234" t="s">
        <v>79</v>
      </c>
      <c r="AE171" s="200" t="s">
        <v>79</v>
      </c>
      <c r="AF171" s="200" t="s">
        <v>79</v>
      </c>
    </row>
    <row r="172" spans="1:32" ht="12.75" customHeight="1" outlineLevel="4" x14ac:dyDescent="0.2">
      <c r="A172" s="44" t="e">
        <f>IF(#REF!="",1,0)</f>
        <v>#REF!</v>
      </c>
      <c r="AA172" s="234" t="s">
        <v>79</v>
      </c>
      <c r="AB172" s="234" t="s">
        <v>79</v>
      </c>
      <c r="AC172" s="234" t="s">
        <v>79</v>
      </c>
      <c r="AD172" s="234" t="s">
        <v>79</v>
      </c>
      <c r="AE172" s="200" t="s">
        <v>79</v>
      </c>
      <c r="AF172" s="200" t="s">
        <v>79</v>
      </c>
    </row>
    <row r="173" spans="1:32" ht="12.75" customHeight="1" outlineLevel="4" x14ac:dyDescent="0.2">
      <c r="A173" s="44" t="e">
        <f>IF(#REF!="",1,0)</f>
        <v>#REF!</v>
      </c>
      <c r="AA173" s="234" t="s">
        <v>79</v>
      </c>
      <c r="AB173" s="234" t="s">
        <v>79</v>
      </c>
      <c r="AC173" s="234" t="s">
        <v>79</v>
      </c>
      <c r="AD173" s="234" t="s">
        <v>79</v>
      </c>
      <c r="AE173" s="200" t="s">
        <v>79</v>
      </c>
      <c r="AF173" s="200" t="s">
        <v>79</v>
      </c>
    </row>
    <row r="174" spans="1:32" ht="12.75" customHeight="1" outlineLevel="4" x14ac:dyDescent="0.2">
      <c r="A174" s="44" t="e">
        <f>IF(#REF!="",1,0)</f>
        <v>#REF!</v>
      </c>
      <c r="AA174" s="234" t="s">
        <v>79</v>
      </c>
      <c r="AB174" s="234" t="s">
        <v>79</v>
      </c>
      <c r="AC174" s="234" t="s">
        <v>79</v>
      </c>
      <c r="AD174" s="234" t="s">
        <v>79</v>
      </c>
      <c r="AE174" s="200" t="s">
        <v>79</v>
      </c>
      <c r="AF174" s="200" t="s">
        <v>79</v>
      </c>
    </row>
    <row r="175" spans="1:32" ht="12.75" customHeight="1" outlineLevel="4" x14ac:dyDescent="0.2">
      <c r="A175" s="44" t="e">
        <f>IF(#REF!="",1,0)</f>
        <v>#REF!</v>
      </c>
      <c r="AA175" s="234" t="s">
        <v>79</v>
      </c>
      <c r="AB175" s="234" t="s">
        <v>79</v>
      </c>
      <c r="AC175" s="234" t="s">
        <v>79</v>
      </c>
      <c r="AD175" s="234" t="s">
        <v>79</v>
      </c>
      <c r="AE175" s="200" t="s">
        <v>79</v>
      </c>
      <c r="AF175" s="200" t="s">
        <v>79</v>
      </c>
    </row>
    <row r="176" spans="1:32" ht="12.75" customHeight="1" outlineLevel="4" x14ac:dyDescent="0.2">
      <c r="A176" s="44" t="e">
        <f>IF(#REF!="",1,0)</f>
        <v>#REF!</v>
      </c>
      <c r="AA176" s="234" t="s">
        <v>79</v>
      </c>
      <c r="AB176" s="234" t="s">
        <v>79</v>
      </c>
      <c r="AC176" s="234" t="s">
        <v>79</v>
      </c>
      <c r="AD176" s="234" t="s">
        <v>79</v>
      </c>
      <c r="AE176" s="200" t="s">
        <v>79</v>
      </c>
      <c r="AF176" s="200" t="s">
        <v>79</v>
      </c>
    </row>
    <row r="177" spans="1:32" ht="12.75" customHeight="1" outlineLevel="4" x14ac:dyDescent="0.2">
      <c r="A177" s="44" t="e">
        <f>IF(#REF!="",1,0)</f>
        <v>#REF!</v>
      </c>
      <c r="AA177" s="234" t="s">
        <v>79</v>
      </c>
      <c r="AB177" s="234" t="s">
        <v>79</v>
      </c>
      <c r="AC177" s="234" t="s">
        <v>79</v>
      </c>
      <c r="AD177" s="234" t="s">
        <v>79</v>
      </c>
      <c r="AE177" s="200" t="s">
        <v>79</v>
      </c>
      <c r="AF177" s="200" t="s">
        <v>79</v>
      </c>
    </row>
    <row r="178" spans="1:32" ht="12.75" customHeight="1" outlineLevel="4" x14ac:dyDescent="0.2">
      <c r="A178" s="44" t="e">
        <f>IF(#REF!="",1,0)</f>
        <v>#REF!</v>
      </c>
      <c r="AA178" s="234" t="s">
        <v>79</v>
      </c>
      <c r="AB178" s="234" t="s">
        <v>79</v>
      </c>
      <c r="AC178" s="234" t="s">
        <v>79</v>
      </c>
      <c r="AD178" s="234" t="s">
        <v>79</v>
      </c>
      <c r="AE178" s="200" t="s">
        <v>79</v>
      </c>
      <c r="AF178" s="200" t="s">
        <v>79</v>
      </c>
    </row>
    <row r="179" spans="1:32" ht="12.75" customHeight="1" outlineLevel="4" x14ac:dyDescent="0.2">
      <c r="A179" s="44" t="e">
        <f>IF(#REF!="",1,0)</f>
        <v>#REF!</v>
      </c>
      <c r="AA179" s="234" t="s">
        <v>79</v>
      </c>
      <c r="AB179" s="234" t="s">
        <v>79</v>
      </c>
      <c r="AC179" s="234" t="s">
        <v>79</v>
      </c>
      <c r="AD179" s="234" t="s">
        <v>79</v>
      </c>
      <c r="AE179" s="200" t="s">
        <v>79</v>
      </c>
      <c r="AF179" s="200" t="s">
        <v>79</v>
      </c>
    </row>
    <row r="180" spans="1:32" ht="12.75" customHeight="1" outlineLevel="4" x14ac:dyDescent="0.2">
      <c r="A180" s="44" t="e">
        <f>IF(#REF!="",1,0)</f>
        <v>#REF!</v>
      </c>
      <c r="AA180" s="234" t="s">
        <v>79</v>
      </c>
      <c r="AB180" s="234" t="s">
        <v>79</v>
      </c>
      <c r="AC180" s="234" t="s">
        <v>79</v>
      </c>
      <c r="AD180" s="234" t="s">
        <v>79</v>
      </c>
      <c r="AE180" s="200" t="s">
        <v>79</v>
      </c>
      <c r="AF180" s="200" t="s">
        <v>79</v>
      </c>
    </row>
    <row r="181" spans="1:32" ht="12.75" customHeight="1" outlineLevel="4" x14ac:dyDescent="0.2">
      <c r="A181" s="44" t="e">
        <f>IF(#REF!="",1,0)</f>
        <v>#REF!</v>
      </c>
      <c r="AA181" s="234" t="s">
        <v>79</v>
      </c>
      <c r="AB181" s="234" t="s">
        <v>79</v>
      </c>
      <c r="AC181" s="234" t="s">
        <v>79</v>
      </c>
      <c r="AD181" s="234" t="s">
        <v>79</v>
      </c>
      <c r="AE181" s="200" t="s">
        <v>79</v>
      </c>
      <c r="AF181" s="200" t="s">
        <v>79</v>
      </c>
    </row>
    <row r="182" spans="1:32" ht="12.75" customHeight="1" outlineLevel="4" x14ac:dyDescent="0.2">
      <c r="A182" s="44" t="e">
        <f>IF(#REF!="",1,0)</f>
        <v>#REF!</v>
      </c>
      <c r="AA182" s="234" t="s">
        <v>79</v>
      </c>
      <c r="AB182" s="234" t="s">
        <v>79</v>
      </c>
      <c r="AC182" s="234" t="s">
        <v>79</v>
      </c>
      <c r="AD182" s="234" t="s">
        <v>79</v>
      </c>
      <c r="AE182" s="200" t="s">
        <v>79</v>
      </c>
      <c r="AF182" s="200" t="s">
        <v>79</v>
      </c>
    </row>
    <row r="183" spans="1:32" ht="12.75" customHeight="1" outlineLevel="4" x14ac:dyDescent="0.2">
      <c r="A183" s="44" t="e">
        <f>IF(#REF!="",1,0)</f>
        <v>#REF!</v>
      </c>
      <c r="AA183" s="234" t="s">
        <v>79</v>
      </c>
      <c r="AB183" s="234" t="s">
        <v>79</v>
      </c>
      <c r="AC183" s="234" t="s">
        <v>79</v>
      </c>
      <c r="AD183" s="234" t="s">
        <v>79</v>
      </c>
      <c r="AE183" s="200" t="s">
        <v>79</v>
      </c>
      <c r="AF183" s="200" t="s">
        <v>79</v>
      </c>
    </row>
    <row r="184" spans="1:32" ht="12.75" customHeight="1" outlineLevel="4" x14ac:dyDescent="0.2">
      <c r="A184" s="44" t="e">
        <f>IF(#REF!="",1,0)</f>
        <v>#REF!</v>
      </c>
      <c r="AA184" s="234" t="s">
        <v>79</v>
      </c>
      <c r="AB184" s="234" t="s">
        <v>79</v>
      </c>
      <c r="AC184" s="234" t="s">
        <v>79</v>
      </c>
      <c r="AD184" s="234" t="s">
        <v>79</v>
      </c>
      <c r="AE184" s="200" t="s">
        <v>79</v>
      </c>
      <c r="AF184" s="200" t="s">
        <v>79</v>
      </c>
    </row>
    <row r="185" spans="1:32" ht="12.75" customHeight="1" outlineLevel="4" x14ac:dyDescent="0.2">
      <c r="A185" s="44" t="e">
        <f>IF(#REF!="",1,0)</f>
        <v>#REF!</v>
      </c>
      <c r="AA185" s="234" t="s">
        <v>79</v>
      </c>
      <c r="AB185" s="234" t="s">
        <v>79</v>
      </c>
      <c r="AC185" s="234" t="s">
        <v>79</v>
      </c>
      <c r="AD185" s="234" t="s">
        <v>79</v>
      </c>
      <c r="AE185" s="200" t="s">
        <v>79</v>
      </c>
      <c r="AF185" s="200" t="s">
        <v>79</v>
      </c>
    </row>
    <row r="186" spans="1:32" ht="12.75" customHeight="1" outlineLevel="4" x14ac:dyDescent="0.2">
      <c r="A186" s="44" t="e">
        <f>IF(#REF!="",1,0)</f>
        <v>#REF!</v>
      </c>
      <c r="AA186" s="234" t="s">
        <v>79</v>
      </c>
      <c r="AB186" s="234" t="s">
        <v>79</v>
      </c>
      <c r="AC186" s="234" t="s">
        <v>79</v>
      </c>
      <c r="AD186" s="234" t="s">
        <v>79</v>
      </c>
      <c r="AE186" s="200" t="s">
        <v>79</v>
      </c>
      <c r="AF186" s="200" t="s">
        <v>79</v>
      </c>
    </row>
    <row r="187" spans="1:32" x14ac:dyDescent="0.2">
      <c r="A187" s="44">
        <v>0</v>
      </c>
      <c r="AA187" s="256"/>
    </row>
    <row r="188" spans="1:32" ht="12.75" customHeight="1" x14ac:dyDescent="0.2">
      <c r="A188" s="44">
        <v>0</v>
      </c>
      <c r="R188" s="257"/>
    </row>
    <row r="189" spans="1:32" ht="12.75" customHeight="1" x14ac:dyDescent="0.2">
      <c r="A189" s="84">
        <v>0</v>
      </c>
    </row>
    <row r="190" spans="1:32" ht="15" customHeight="1" x14ac:dyDescent="0.2">
      <c r="A190" s="84">
        <v>0</v>
      </c>
    </row>
    <row r="191" spans="1:32" ht="15" customHeight="1" x14ac:dyDescent="0.2">
      <c r="A191" s="84">
        <v>0</v>
      </c>
    </row>
    <row r="192" spans="1:32" ht="12.75" customHeight="1" collapsed="1" x14ac:dyDescent="0.2">
      <c r="A192" s="44">
        <v>0</v>
      </c>
    </row>
    <row r="193" spans="1:1" ht="12.75" hidden="1" customHeight="1" outlineLevel="1" x14ac:dyDescent="0.2">
      <c r="A193" s="44" t="e">
        <f>IF(#REF!="",1,0)</f>
        <v>#REF!</v>
      </c>
    </row>
    <row r="194" spans="1:1" ht="12.75" hidden="1" customHeight="1" outlineLevel="1" x14ac:dyDescent="0.2">
      <c r="A194" s="44" t="e">
        <f>IF(#REF!="",1,0)</f>
        <v>#REF!</v>
      </c>
    </row>
    <row r="195" spans="1:1" ht="12" hidden="1" customHeight="1" outlineLevel="1" x14ac:dyDescent="0.2">
      <c r="A195" s="44" t="e">
        <f>IF(#REF!="",1,0)</f>
        <v>#REF!</v>
      </c>
    </row>
    <row r="196" spans="1:1" ht="12.75" hidden="1" customHeight="1" outlineLevel="1" x14ac:dyDescent="0.2">
      <c r="A196" s="44" t="e">
        <f>IF(#REF!="",1,0)</f>
        <v>#REF!</v>
      </c>
    </row>
    <row r="197" spans="1:1" ht="12.75" hidden="1" customHeight="1" outlineLevel="1" x14ac:dyDescent="0.2">
      <c r="A197" s="44" t="e">
        <f>IF(#REF!="",1,0)</f>
        <v>#REF!</v>
      </c>
    </row>
    <row r="198" spans="1:1" ht="12.75" hidden="1" customHeight="1" outlineLevel="1" x14ac:dyDescent="0.2">
      <c r="A198" s="44" t="e">
        <f>IF(#REF!="",1,0)</f>
        <v>#REF!</v>
      </c>
    </row>
    <row r="199" spans="1:1" ht="12.75" hidden="1" customHeight="1" outlineLevel="1" x14ac:dyDescent="0.2">
      <c r="A199" s="44" t="e">
        <f>IF(#REF!="",1,0)</f>
        <v>#REF!</v>
      </c>
    </row>
    <row r="200" spans="1:1" ht="12.75" hidden="1" customHeight="1" outlineLevel="1" x14ac:dyDescent="0.2">
      <c r="A200" s="44" t="e">
        <f>IF(#REF!="",1,0)</f>
        <v>#REF!</v>
      </c>
    </row>
    <row r="201" spans="1:1" ht="12.75" hidden="1" customHeight="1" outlineLevel="1" x14ac:dyDescent="0.2">
      <c r="A201" s="44" t="e">
        <f>IF(#REF!="",1,0)</f>
        <v>#REF!</v>
      </c>
    </row>
    <row r="202" spans="1:1" ht="12.75" hidden="1" customHeight="1" outlineLevel="1" x14ac:dyDescent="0.2">
      <c r="A202" s="44" t="e">
        <f>IF(#REF!="",1,0)</f>
        <v>#REF!</v>
      </c>
    </row>
    <row r="203" spans="1:1" ht="12.75" hidden="1" customHeight="1" outlineLevel="1" x14ac:dyDescent="0.2">
      <c r="A203" s="44" t="e">
        <f>IF(#REF!="",1,0)</f>
        <v>#REF!</v>
      </c>
    </row>
    <row r="204" spans="1:1" ht="12.75" hidden="1" customHeight="1" outlineLevel="1" x14ac:dyDescent="0.2">
      <c r="A204" s="44" t="e">
        <f>IF(#REF!="",1,0)</f>
        <v>#REF!</v>
      </c>
    </row>
    <row r="205" spans="1:1" ht="12.75" hidden="1" customHeight="1" outlineLevel="1" x14ac:dyDescent="0.2">
      <c r="A205" s="44" t="e">
        <f>IF(#REF!="",1,0)</f>
        <v>#REF!</v>
      </c>
    </row>
    <row r="206" spans="1:1" ht="12.75" hidden="1" customHeight="1" outlineLevel="1" x14ac:dyDescent="0.2">
      <c r="A206" s="44" t="e">
        <f>IF(#REF!="",1,0)</f>
        <v>#REF!</v>
      </c>
    </row>
    <row r="207" spans="1:1" ht="12.75" hidden="1" customHeight="1" outlineLevel="1" x14ac:dyDescent="0.2">
      <c r="A207" s="44" t="e">
        <f>IF(#REF!="",1,0)</f>
        <v>#REF!</v>
      </c>
    </row>
    <row r="208" spans="1:1" ht="12.75" hidden="1" customHeight="1" outlineLevel="1" x14ac:dyDescent="0.2">
      <c r="A208" s="44" t="e">
        <f>IF(#REF!="",1,0)</f>
        <v>#REF!</v>
      </c>
    </row>
    <row r="209" spans="1:1" ht="12.75" hidden="1" customHeight="1" outlineLevel="1" x14ac:dyDescent="0.2">
      <c r="A209" s="44" t="e">
        <f>IF(#REF!="",1,0)</f>
        <v>#REF!</v>
      </c>
    </row>
    <row r="210" spans="1:1" ht="12.75" hidden="1" customHeight="1" outlineLevel="1" x14ac:dyDescent="0.2">
      <c r="A210" s="44" t="e">
        <f>IF(#REF!="",1,0)</f>
        <v>#REF!</v>
      </c>
    </row>
    <row r="211" spans="1:1" ht="12.75" hidden="1" customHeight="1" outlineLevel="1" x14ac:dyDescent="0.2">
      <c r="A211" s="44" t="e">
        <f>IF(#REF!="",1,0)</f>
        <v>#REF!</v>
      </c>
    </row>
    <row r="212" spans="1:1" ht="12.75" hidden="1" customHeight="1" outlineLevel="1" x14ac:dyDescent="0.2">
      <c r="A212" s="44" t="e">
        <f>IF(#REF!="",1,0)</f>
        <v>#REF!</v>
      </c>
    </row>
    <row r="213" spans="1:1" ht="12.75" hidden="1" customHeight="1" outlineLevel="1" x14ac:dyDescent="0.2">
      <c r="A213" s="44" t="e">
        <f>IF(#REF!="",1,0)</f>
        <v>#REF!</v>
      </c>
    </row>
    <row r="214" spans="1:1" ht="12.75" hidden="1" customHeight="1" outlineLevel="1" x14ac:dyDescent="0.2">
      <c r="A214" s="44" t="e">
        <f>IF(#REF!="",1,0)</f>
        <v>#REF!</v>
      </c>
    </row>
    <row r="215" spans="1:1" ht="12.75" hidden="1" customHeight="1" outlineLevel="1" x14ac:dyDescent="0.2">
      <c r="A215" s="44" t="e">
        <f>IF(#REF!="",1,0)</f>
        <v>#REF!</v>
      </c>
    </row>
    <row r="216" spans="1:1" ht="12.75" hidden="1" customHeight="1" outlineLevel="1" x14ac:dyDescent="0.2">
      <c r="A216" s="44" t="e">
        <f>IF(#REF!="",1,0)</f>
        <v>#REF!</v>
      </c>
    </row>
    <row r="217" spans="1:1" ht="12.75" hidden="1" customHeight="1" outlineLevel="1" x14ac:dyDescent="0.2">
      <c r="A217" s="44" t="e">
        <f>IF(#REF!="",1,0)</f>
        <v>#REF!</v>
      </c>
    </row>
    <row r="218" spans="1:1" ht="12.75" hidden="1" customHeight="1" outlineLevel="1" x14ac:dyDescent="0.2">
      <c r="A218" s="44" t="e">
        <f>IF(#REF!="",1,0)</f>
        <v>#REF!</v>
      </c>
    </row>
    <row r="219" spans="1:1" ht="12.75" hidden="1" customHeight="1" outlineLevel="1" x14ac:dyDescent="0.2">
      <c r="A219" s="44" t="e">
        <f>IF(#REF!="",1,0)</f>
        <v>#REF!</v>
      </c>
    </row>
    <row r="220" spans="1:1" ht="12.75" hidden="1" customHeight="1" outlineLevel="1" x14ac:dyDescent="0.2">
      <c r="A220" s="44" t="e">
        <f>IF(#REF!="",1,0)</f>
        <v>#REF!</v>
      </c>
    </row>
    <row r="221" spans="1:1" ht="12.75" hidden="1" customHeight="1" outlineLevel="1" x14ac:dyDescent="0.2">
      <c r="A221" s="44" t="e">
        <f>IF(#REF!="",1,0)</f>
        <v>#REF!</v>
      </c>
    </row>
    <row r="222" spans="1:1" ht="12.75" hidden="1" customHeight="1" outlineLevel="1" x14ac:dyDescent="0.2">
      <c r="A222" s="44" t="e">
        <f>IF(#REF!="",1,0)</f>
        <v>#REF!</v>
      </c>
    </row>
    <row r="223" spans="1:1" ht="12.75" hidden="1" customHeight="1" outlineLevel="1" x14ac:dyDescent="0.2">
      <c r="A223" s="44" t="e">
        <f>IF(#REF!="",1,0)</f>
        <v>#REF!</v>
      </c>
    </row>
    <row r="224" spans="1:1" ht="12.75" hidden="1" customHeight="1" outlineLevel="1" x14ac:dyDescent="0.2">
      <c r="A224" s="44" t="e">
        <f>IF(#REF!="",1,0)</f>
        <v>#REF!</v>
      </c>
    </row>
    <row r="225" spans="1:1" ht="12.75" hidden="1" customHeight="1" outlineLevel="1" x14ac:dyDescent="0.2">
      <c r="A225" s="44" t="e">
        <f>IF(#REF!="",1,0)</f>
        <v>#REF!</v>
      </c>
    </row>
    <row r="226" spans="1:1" ht="12.75" hidden="1" customHeight="1" outlineLevel="1" x14ac:dyDescent="0.2">
      <c r="A226" s="44" t="e">
        <f>IF(#REF!="",1,0)</f>
        <v>#REF!</v>
      </c>
    </row>
    <row r="227" spans="1:1" ht="12.75" hidden="1" customHeight="1" outlineLevel="1" x14ac:dyDescent="0.2">
      <c r="A227" s="44" t="e">
        <f>IF(#REF!="",1,0)</f>
        <v>#REF!</v>
      </c>
    </row>
    <row r="228" spans="1:1" ht="12.75" hidden="1" customHeight="1" outlineLevel="1" x14ac:dyDescent="0.2">
      <c r="A228" s="44" t="e">
        <f>IF(#REF!="",1,0)</f>
        <v>#REF!</v>
      </c>
    </row>
    <row r="229" spans="1:1" ht="12.75" hidden="1" customHeight="1" outlineLevel="1" x14ac:dyDescent="0.2">
      <c r="A229" s="44" t="e">
        <f>IF(#REF!="",1,0)</f>
        <v>#REF!</v>
      </c>
    </row>
    <row r="230" spans="1:1" ht="12.75" hidden="1" customHeight="1" outlineLevel="1" x14ac:dyDescent="0.2">
      <c r="A230" s="44" t="e">
        <f>IF(#REF!="",1,0)</f>
        <v>#REF!</v>
      </c>
    </row>
    <row r="231" spans="1:1" ht="12.75" hidden="1" customHeight="1" outlineLevel="1" x14ac:dyDescent="0.2">
      <c r="A231" s="44" t="e">
        <f>IF(#REF!="",1,0)</f>
        <v>#REF!</v>
      </c>
    </row>
    <row r="232" spans="1:1" ht="12.75" hidden="1" customHeight="1" outlineLevel="1" x14ac:dyDescent="0.2">
      <c r="A232" s="44" t="e">
        <f>IF(#REF!="",1,0)</f>
        <v>#REF!</v>
      </c>
    </row>
    <row r="233" spans="1:1" ht="12.75" hidden="1" customHeight="1" outlineLevel="1" x14ac:dyDescent="0.2">
      <c r="A233" s="44" t="e">
        <f>IF(#REF!="",1,0)</f>
        <v>#REF!</v>
      </c>
    </row>
    <row r="234" spans="1:1" ht="12.75" hidden="1" customHeight="1" outlineLevel="1" x14ac:dyDescent="0.2">
      <c r="A234" s="44" t="e">
        <f>IF(#REF!="",1,0)</f>
        <v>#REF!</v>
      </c>
    </row>
    <row r="235" spans="1:1" ht="12.75" hidden="1" customHeight="1" outlineLevel="1" x14ac:dyDescent="0.2">
      <c r="A235" s="44" t="e">
        <f>IF(#REF!="",1,0)</f>
        <v>#REF!</v>
      </c>
    </row>
    <row r="236" spans="1:1" ht="12.75" hidden="1" customHeight="1" outlineLevel="1" x14ac:dyDescent="0.2">
      <c r="A236" s="44" t="e">
        <f>IF(#REF!="",1,0)</f>
        <v>#REF!</v>
      </c>
    </row>
    <row r="237" spans="1:1" ht="12.75" hidden="1" customHeight="1" outlineLevel="1" x14ac:dyDescent="0.2">
      <c r="A237" s="44" t="e">
        <f>IF(#REF!="",1,0)</f>
        <v>#REF!</v>
      </c>
    </row>
    <row r="238" spans="1:1" ht="12.75" hidden="1" customHeight="1" outlineLevel="1" x14ac:dyDescent="0.2">
      <c r="A238" s="44" t="e">
        <f>IF(#REF!="",1,0)</f>
        <v>#REF!</v>
      </c>
    </row>
    <row r="239" spans="1:1" ht="12.75" hidden="1" customHeight="1" outlineLevel="1" x14ac:dyDescent="0.2">
      <c r="A239" s="44" t="e">
        <f>IF(#REF!="",1,0)</f>
        <v>#REF!</v>
      </c>
    </row>
    <row r="240" spans="1:1" ht="12.75" hidden="1" customHeight="1" outlineLevel="1" x14ac:dyDescent="0.2">
      <c r="A240" s="44" t="e">
        <f>IF(#REF!="",1,0)</f>
        <v>#REF!</v>
      </c>
    </row>
    <row r="241" spans="1:1" ht="12.75" hidden="1" customHeight="1" outlineLevel="1" x14ac:dyDescent="0.2">
      <c r="A241" s="44" t="e">
        <f>IF(#REF!="",1,0)</f>
        <v>#REF!</v>
      </c>
    </row>
    <row r="242" spans="1:1" ht="12.75" hidden="1" customHeight="1" outlineLevel="1" x14ac:dyDescent="0.2">
      <c r="A242" s="44" t="e">
        <f>IF(#REF!="",1,0)</f>
        <v>#REF!</v>
      </c>
    </row>
    <row r="243" spans="1:1" ht="12.75" hidden="1" customHeight="1" outlineLevel="2" x14ac:dyDescent="0.2">
      <c r="A243" s="44" t="e">
        <f>IF(#REF!="",1,0)</f>
        <v>#REF!</v>
      </c>
    </row>
    <row r="244" spans="1:1" ht="12.75" hidden="1" customHeight="1" outlineLevel="2" x14ac:dyDescent="0.2">
      <c r="A244" s="44" t="e">
        <f>IF(#REF!="",1,0)</f>
        <v>#REF!</v>
      </c>
    </row>
    <row r="245" spans="1:1" ht="12.75" hidden="1" customHeight="1" outlineLevel="2" x14ac:dyDescent="0.2">
      <c r="A245" s="44" t="e">
        <f>IF(#REF!="",1,0)</f>
        <v>#REF!</v>
      </c>
    </row>
    <row r="246" spans="1:1" ht="12.75" hidden="1" customHeight="1" outlineLevel="2" x14ac:dyDescent="0.2">
      <c r="A246" s="44" t="e">
        <f>IF(#REF!="",1,0)</f>
        <v>#REF!</v>
      </c>
    </row>
    <row r="247" spans="1:1" ht="12.75" hidden="1" customHeight="1" outlineLevel="2" x14ac:dyDescent="0.2">
      <c r="A247" s="44" t="e">
        <f>IF(#REF!="",1,0)</f>
        <v>#REF!</v>
      </c>
    </row>
    <row r="248" spans="1:1" ht="12.75" hidden="1" customHeight="1" outlineLevel="2" x14ac:dyDescent="0.2">
      <c r="A248" s="44" t="e">
        <f>IF(#REF!="",1,0)</f>
        <v>#REF!</v>
      </c>
    </row>
    <row r="249" spans="1:1" ht="12.75" hidden="1" customHeight="1" outlineLevel="2" x14ac:dyDescent="0.2">
      <c r="A249" s="44" t="e">
        <f>IF(#REF!="",1,0)</f>
        <v>#REF!</v>
      </c>
    </row>
    <row r="250" spans="1:1" ht="12.75" hidden="1" customHeight="1" outlineLevel="2" x14ac:dyDescent="0.2">
      <c r="A250" s="44" t="e">
        <f>IF(#REF!="",1,0)</f>
        <v>#REF!</v>
      </c>
    </row>
    <row r="251" spans="1:1" ht="12.75" hidden="1" customHeight="1" outlineLevel="2" x14ac:dyDescent="0.2">
      <c r="A251" s="44" t="e">
        <f>IF(#REF!="",1,0)</f>
        <v>#REF!</v>
      </c>
    </row>
    <row r="252" spans="1:1" ht="12.75" hidden="1" customHeight="1" outlineLevel="2" x14ac:dyDescent="0.2">
      <c r="A252" s="44" t="e">
        <f>IF(#REF!="",1,0)</f>
        <v>#REF!</v>
      </c>
    </row>
    <row r="253" spans="1:1" ht="12.75" hidden="1" customHeight="1" outlineLevel="2" x14ac:dyDescent="0.2">
      <c r="A253" s="44" t="e">
        <f>IF(#REF!="",1,0)</f>
        <v>#REF!</v>
      </c>
    </row>
    <row r="254" spans="1:1" ht="12.75" hidden="1" customHeight="1" outlineLevel="2" x14ac:dyDescent="0.2">
      <c r="A254" s="44" t="e">
        <f>IF(#REF!="",1,0)</f>
        <v>#REF!</v>
      </c>
    </row>
    <row r="255" spans="1:1" ht="12.75" hidden="1" customHeight="1" outlineLevel="2" x14ac:dyDescent="0.2">
      <c r="A255" s="44" t="e">
        <f>IF(#REF!="",1,0)</f>
        <v>#REF!</v>
      </c>
    </row>
    <row r="256" spans="1:1" ht="12.75" hidden="1" customHeight="1" outlineLevel="2" x14ac:dyDescent="0.2">
      <c r="A256" s="44" t="e">
        <f>IF(#REF!="",1,0)</f>
        <v>#REF!</v>
      </c>
    </row>
    <row r="257" spans="1:1" ht="12.75" hidden="1" customHeight="1" outlineLevel="2" x14ac:dyDescent="0.2">
      <c r="A257" s="44" t="e">
        <f>IF(#REF!="",1,0)</f>
        <v>#REF!</v>
      </c>
    </row>
    <row r="258" spans="1:1" ht="12.75" hidden="1" customHeight="1" outlineLevel="2" x14ac:dyDescent="0.2">
      <c r="A258" s="44" t="e">
        <f>IF(#REF!="",1,0)</f>
        <v>#REF!</v>
      </c>
    </row>
    <row r="259" spans="1:1" ht="12.75" hidden="1" customHeight="1" outlineLevel="2" x14ac:dyDescent="0.2">
      <c r="A259" s="44" t="e">
        <f>IF(#REF!="",1,0)</f>
        <v>#REF!</v>
      </c>
    </row>
    <row r="260" spans="1:1" ht="12.75" hidden="1" customHeight="1" outlineLevel="2" x14ac:dyDescent="0.2">
      <c r="A260" s="44" t="e">
        <f>IF(#REF!="",1,0)</f>
        <v>#REF!</v>
      </c>
    </row>
    <row r="261" spans="1:1" ht="12.75" hidden="1" customHeight="1" outlineLevel="2" x14ac:dyDescent="0.2">
      <c r="A261" s="44" t="e">
        <f>IF(#REF!="",1,0)</f>
        <v>#REF!</v>
      </c>
    </row>
    <row r="262" spans="1:1" ht="12.75" hidden="1" customHeight="1" outlineLevel="2" x14ac:dyDescent="0.2">
      <c r="A262" s="44" t="e">
        <f>IF(#REF!="",1,0)</f>
        <v>#REF!</v>
      </c>
    </row>
    <row r="263" spans="1:1" ht="12.75" hidden="1" customHeight="1" outlineLevel="2" x14ac:dyDescent="0.2">
      <c r="A263" s="44" t="e">
        <f>IF(#REF!="",1,0)</f>
        <v>#REF!</v>
      </c>
    </row>
    <row r="264" spans="1:1" ht="12.75" hidden="1" customHeight="1" outlineLevel="2" x14ac:dyDescent="0.2">
      <c r="A264" s="44" t="e">
        <f>IF(#REF!="",1,0)</f>
        <v>#REF!</v>
      </c>
    </row>
    <row r="265" spans="1:1" ht="12.75" hidden="1" customHeight="1" outlineLevel="2" x14ac:dyDescent="0.2">
      <c r="A265" s="44" t="e">
        <f>IF(#REF!="",1,0)</f>
        <v>#REF!</v>
      </c>
    </row>
    <row r="266" spans="1:1" ht="12.75" hidden="1" customHeight="1" outlineLevel="2" x14ac:dyDescent="0.2">
      <c r="A266" s="44" t="e">
        <f>IF(#REF!="",1,0)</f>
        <v>#REF!</v>
      </c>
    </row>
    <row r="267" spans="1:1" ht="12.75" hidden="1" customHeight="1" outlineLevel="2" x14ac:dyDescent="0.2">
      <c r="A267" s="44" t="e">
        <f>IF(#REF!="",1,0)</f>
        <v>#REF!</v>
      </c>
    </row>
    <row r="268" spans="1:1" ht="12.75" hidden="1" customHeight="1" outlineLevel="2" x14ac:dyDescent="0.2">
      <c r="A268" s="44" t="e">
        <f>IF(#REF!="",1,0)</f>
        <v>#REF!</v>
      </c>
    </row>
    <row r="269" spans="1:1" ht="12.75" hidden="1" customHeight="1" outlineLevel="2" x14ac:dyDescent="0.2">
      <c r="A269" s="44" t="e">
        <f>IF(#REF!="",1,0)</f>
        <v>#REF!</v>
      </c>
    </row>
    <row r="270" spans="1:1" ht="12.75" hidden="1" customHeight="1" outlineLevel="2" x14ac:dyDescent="0.2">
      <c r="A270" s="44" t="e">
        <f>IF(#REF!="",1,0)</f>
        <v>#REF!</v>
      </c>
    </row>
    <row r="271" spans="1:1" ht="12.75" hidden="1" customHeight="1" outlineLevel="2" x14ac:dyDescent="0.2">
      <c r="A271" s="44" t="e">
        <f>IF(#REF!="",1,0)</f>
        <v>#REF!</v>
      </c>
    </row>
    <row r="272" spans="1:1" ht="12.75" hidden="1" customHeight="1" outlineLevel="2" x14ac:dyDescent="0.2">
      <c r="A272" s="44" t="e">
        <f>IF(#REF!="",1,0)</f>
        <v>#REF!</v>
      </c>
    </row>
    <row r="273" spans="1:1" ht="12.75" hidden="1" customHeight="1" outlineLevel="2" x14ac:dyDescent="0.2">
      <c r="A273" s="44" t="e">
        <f>IF(#REF!="",1,0)</f>
        <v>#REF!</v>
      </c>
    </row>
    <row r="274" spans="1:1" ht="12.75" hidden="1" customHeight="1" outlineLevel="2" x14ac:dyDescent="0.2">
      <c r="A274" s="44" t="e">
        <f>IF(#REF!="",1,0)</f>
        <v>#REF!</v>
      </c>
    </row>
    <row r="275" spans="1:1" ht="12.75" hidden="1" customHeight="1" outlineLevel="2" x14ac:dyDescent="0.2">
      <c r="A275" s="44" t="e">
        <f>IF(#REF!="",1,0)</f>
        <v>#REF!</v>
      </c>
    </row>
    <row r="276" spans="1:1" ht="12.75" hidden="1" customHeight="1" outlineLevel="2" x14ac:dyDescent="0.2">
      <c r="A276" s="44" t="e">
        <f>IF(#REF!="",1,0)</f>
        <v>#REF!</v>
      </c>
    </row>
    <row r="277" spans="1:1" ht="12.75" hidden="1" customHeight="1" outlineLevel="2" x14ac:dyDescent="0.2">
      <c r="A277" s="44" t="e">
        <f>IF(#REF!="",1,0)</f>
        <v>#REF!</v>
      </c>
    </row>
    <row r="278" spans="1:1" ht="12.75" hidden="1" customHeight="1" outlineLevel="2" x14ac:dyDescent="0.2">
      <c r="A278" s="44" t="e">
        <f>IF(#REF!="",1,0)</f>
        <v>#REF!</v>
      </c>
    </row>
    <row r="279" spans="1:1" ht="12.75" hidden="1" customHeight="1" outlineLevel="2" x14ac:dyDescent="0.2">
      <c r="A279" s="44" t="e">
        <f>IF(#REF!="",1,0)</f>
        <v>#REF!</v>
      </c>
    </row>
    <row r="280" spans="1:1" ht="12.75" hidden="1" customHeight="1" outlineLevel="2" x14ac:dyDescent="0.2">
      <c r="A280" s="44" t="e">
        <f>IF(#REF!="",1,0)</f>
        <v>#REF!</v>
      </c>
    </row>
    <row r="281" spans="1:1" ht="12.75" hidden="1" customHeight="1" outlineLevel="2" x14ac:dyDescent="0.2">
      <c r="A281" s="44" t="e">
        <f>IF(#REF!="",1,0)</f>
        <v>#REF!</v>
      </c>
    </row>
    <row r="282" spans="1:1" ht="12.75" hidden="1" customHeight="1" outlineLevel="2" x14ac:dyDescent="0.2">
      <c r="A282" s="44" t="e">
        <f>IF(#REF!="",1,0)</f>
        <v>#REF!</v>
      </c>
    </row>
    <row r="283" spans="1:1" ht="12.75" hidden="1" customHeight="1" outlineLevel="2" x14ac:dyDescent="0.2">
      <c r="A283" s="44" t="e">
        <f>IF(#REF!="",1,0)</f>
        <v>#REF!</v>
      </c>
    </row>
    <row r="284" spans="1:1" ht="12.75" hidden="1" customHeight="1" outlineLevel="2" x14ac:dyDescent="0.2">
      <c r="A284" s="44" t="e">
        <f>IF(#REF!="",1,0)</f>
        <v>#REF!</v>
      </c>
    </row>
    <row r="285" spans="1:1" ht="12.75" hidden="1" customHeight="1" outlineLevel="2" x14ac:dyDescent="0.2">
      <c r="A285" s="44" t="e">
        <f>IF(#REF!="",1,0)</f>
        <v>#REF!</v>
      </c>
    </row>
    <row r="286" spans="1:1" ht="12.75" hidden="1" customHeight="1" outlineLevel="2" x14ac:dyDescent="0.2">
      <c r="A286" s="44" t="e">
        <f>IF(#REF!="",1,0)</f>
        <v>#REF!</v>
      </c>
    </row>
    <row r="287" spans="1:1" ht="12.75" hidden="1" customHeight="1" outlineLevel="2" x14ac:dyDescent="0.2">
      <c r="A287" s="44" t="e">
        <f>IF(#REF!="",1,0)</f>
        <v>#REF!</v>
      </c>
    </row>
    <row r="288" spans="1:1" ht="12.75" hidden="1" customHeight="1" outlineLevel="2" x14ac:dyDescent="0.2">
      <c r="A288" s="44" t="e">
        <f>IF(#REF!="",1,0)</f>
        <v>#REF!</v>
      </c>
    </row>
    <row r="289" spans="1:1" ht="12.75" hidden="1" customHeight="1" outlineLevel="2" x14ac:dyDescent="0.2">
      <c r="A289" s="44" t="e">
        <f>IF(#REF!="",1,0)</f>
        <v>#REF!</v>
      </c>
    </row>
    <row r="290" spans="1:1" ht="12.75" hidden="1" customHeight="1" outlineLevel="2" x14ac:dyDescent="0.2">
      <c r="A290" s="44" t="e">
        <f>IF(#REF!="",1,0)</f>
        <v>#REF!</v>
      </c>
    </row>
    <row r="291" spans="1:1" ht="12.75" hidden="1" customHeight="1" outlineLevel="2" x14ac:dyDescent="0.2">
      <c r="A291" s="44" t="e">
        <f>IF(#REF!="",1,0)</f>
        <v>#REF!</v>
      </c>
    </row>
    <row r="292" spans="1:1" ht="12.75" hidden="1" customHeight="1" outlineLevel="2" x14ac:dyDescent="0.2">
      <c r="A292" s="44" t="e">
        <f>IF(#REF!="",1,0)</f>
        <v>#REF!</v>
      </c>
    </row>
    <row r="293" spans="1:1" ht="12.75" hidden="1" customHeight="1" outlineLevel="3" x14ac:dyDescent="0.2">
      <c r="A293" s="44" t="e">
        <f>IF(#REF!="",1,0)</f>
        <v>#REF!</v>
      </c>
    </row>
    <row r="294" spans="1:1" ht="12.75" hidden="1" customHeight="1" outlineLevel="3" x14ac:dyDescent="0.2">
      <c r="A294" s="44" t="e">
        <f>IF(#REF!="",1,0)</f>
        <v>#REF!</v>
      </c>
    </row>
    <row r="295" spans="1:1" ht="12.75" hidden="1" customHeight="1" outlineLevel="3" x14ac:dyDescent="0.2">
      <c r="A295" s="44" t="e">
        <f>IF(#REF!="",1,0)</f>
        <v>#REF!</v>
      </c>
    </row>
    <row r="296" spans="1:1" ht="12.75" hidden="1" customHeight="1" outlineLevel="3" x14ac:dyDescent="0.2">
      <c r="A296" s="44" t="e">
        <f>IF(#REF!="",1,0)</f>
        <v>#REF!</v>
      </c>
    </row>
    <row r="297" spans="1:1" ht="12.75" hidden="1" customHeight="1" outlineLevel="3" x14ac:dyDescent="0.2">
      <c r="A297" s="44" t="e">
        <f>IF(#REF!="",1,0)</f>
        <v>#REF!</v>
      </c>
    </row>
    <row r="298" spans="1:1" ht="12.75" hidden="1" customHeight="1" outlineLevel="3" x14ac:dyDescent="0.2">
      <c r="A298" s="44" t="e">
        <f>IF(#REF!="",1,0)</f>
        <v>#REF!</v>
      </c>
    </row>
    <row r="299" spans="1:1" ht="12.75" hidden="1" customHeight="1" outlineLevel="3" x14ac:dyDescent="0.2">
      <c r="A299" s="44" t="e">
        <f>IF(#REF!="",1,0)</f>
        <v>#REF!</v>
      </c>
    </row>
    <row r="300" spans="1:1" ht="12.75" hidden="1" customHeight="1" outlineLevel="3" x14ac:dyDescent="0.2">
      <c r="A300" s="44" t="e">
        <f>IF(#REF!="",1,0)</f>
        <v>#REF!</v>
      </c>
    </row>
    <row r="301" spans="1:1" ht="12.75" hidden="1" customHeight="1" outlineLevel="3" x14ac:dyDescent="0.2">
      <c r="A301" s="44" t="e">
        <f>IF(#REF!="",1,0)</f>
        <v>#REF!</v>
      </c>
    </row>
    <row r="302" spans="1:1" ht="12.75" hidden="1" customHeight="1" outlineLevel="3" x14ac:dyDescent="0.2">
      <c r="A302" s="44" t="e">
        <f>IF(#REF!="",1,0)</f>
        <v>#REF!</v>
      </c>
    </row>
    <row r="303" spans="1:1" ht="12.75" hidden="1" customHeight="1" outlineLevel="3" x14ac:dyDescent="0.2">
      <c r="A303" s="44" t="e">
        <f>IF(#REF!="",1,0)</f>
        <v>#REF!</v>
      </c>
    </row>
    <row r="304" spans="1:1" ht="12.75" hidden="1" customHeight="1" outlineLevel="3" x14ac:dyDescent="0.2">
      <c r="A304" s="44" t="e">
        <f>IF(#REF!="",1,0)</f>
        <v>#REF!</v>
      </c>
    </row>
    <row r="305" spans="1:1" ht="12.75" hidden="1" customHeight="1" outlineLevel="3" x14ac:dyDescent="0.2">
      <c r="A305" s="44" t="e">
        <f>IF(#REF!="",1,0)</f>
        <v>#REF!</v>
      </c>
    </row>
    <row r="306" spans="1:1" ht="12.75" hidden="1" customHeight="1" outlineLevel="3" x14ac:dyDescent="0.2">
      <c r="A306" s="44" t="e">
        <f>IF(#REF!="",1,0)</f>
        <v>#REF!</v>
      </c>
    </row>
    <row r="307" spans="1:1" ht="12.75" hidden="1" customHeight="1" outlineLevel="3" x14ac:dyDescent="0.2">
      <c r="A307" s="44" t="e">
        <f>IF(#REF!="",1,0)</f>
        <v>#REF!</v>
      </c>
    </row>
    <row r="308" spans="1:1" ht="12.75" hidden="1" customHeight="1" outlineLevel="3" x14ac:dyDescent="0.2">
      <c r="A308" s="44" t="e">
        <f>IF(#REF!="",1,0)</f>
        <v>#REF!</v>
      </c>
    </row>
    <row r="309" spans="1:1" ht="12.75" hidden="1" customHeight="1" outlineLevel="3" x14ac:dyDescent="0.2">
      <c r="A309" s="44" t="e">
        <f>IF(#REF!="",1,0)</f>
        <v>#REF!</v>
      </c>
    </row>
    <row r="310" spans="1:1" ht="12.75" hidden="1" customHeight="1" outlineLevel="3" x14ac:dyDescent="0.2">
      <c r="A310" s="44" t="e">
        <f>IF(#REF!="",1,0)</f>
        <v>#REF!</v>
      </c>
    </row>
    <row r="311" spans="1:1" ht="12.75" hidden="1" customHeight="1" outlineLevel="3" x14ac:dyDescent="0.2">
      <c r="A311" s="44" t="e">
        <f>IF(#REF!="",1,0)</f>
        <v>#REF!</v>
      </c>
    </row>
    <row r="312" spans="1:1" ht="12.75" hidden="1" customHeight="1" outlineLevel="3" x14ac:dyDescent="0.2">
      <c r="A312" s="44" t="e">
        <f>IF(#REF!="",1,0)</f>
        <v>#REF!</v>
      </c>
    </row>
    <row r="313" spans="1:1" ht="12.75" hidden="1" customHeight="1" outlineLevel="3" x14ac:dyDescent="0.2">
      <c r="A313" s="44" t="e">
        <f>IF(#REF!="",1,0)</f>
        <v>#REF!</v>
      </c>
    </row>
    <row r="314" spans="1:1" ht="12.75" hidden="1" customHeight="1" outlineLevel="3" x14ac:dyDescent="0.2">
      <c r="A314" s="44" t="e">
        <f>IF(#REF!="",1,0)</f>
        <v>#REF!</v>
      </c>
    </row>
    <row r="315" spans="1:1" ht="12.75" hidden="1" customHeight="1" outlineLevel="3" x14ac:dyDescent="0.2">
      <c r="A315" s="44" t="e">
        <f>IF(#REF!="",1,0)</f>
        <v>#REF!</v>
      </c>
    </row>
    <row r="316" spans="1:1" ht="12.75" hidden="1" customHeight="1" outlineLevel="3" x14ac:dyDescent="0.2">
      <c r="A316" s="44" t="e">
        <f>IF(#REF!="",1,0)</f>
        <v>#REF!</v>
      </c>
    </row>
    <row r="317" spans="1:1" ht="12.75" hidden="1" customHeight="1" outlineLevel="3" x14ac:dyDescent="0.2">
      <c r="A317" s="44" t="e">
        <f>IF(#REF!="",1,0)</f>
        <v>#REF!</v>
      </c>
    </row>
    <row r="318" spans="1:1" ht="12.75" hidden="1" customHeight="1" outlineLevel="3" x14ac:dyDescent="0.2">
      <c r="A318" s="44" t="e">
        <f>IF(#REF!="",1,0)</f>
        <v>#REF!</v>
      </c>
    </row>
    <row r="319" spans="1:1" ht="12.75" hidden="1" customHeight="1" outlineLevel="3" x14ac:dyDescent="0.2">
      <c r="A319" s="44" t="e">
        <f>IF(#REF!="",1,0)</f>
        <v>#REF!</v>
      </c>
    </row>
    <row r="320" spans="1:1" ht="12.75" hidden="1" customHeight="1" outlineLevel="3" x14ac:dyDescent="0.2">
      <c r="A320" s="44" t="e">
        <f>IF(#REF!="",1,0)</f>
        <v>#REF!</v>
      </c>
    </row>
    <row r="321" spans="1:1" ht="12.75" hidden="1" customHeight="1" outlineLevel="3" x14ac:dyDescent="0.2">
      <c r="A321" s="44" t="e">
        <f>IF(#REF!="",1,0)</f>
        <v>#REF!</v>
      </c>
    </row>
    <row r="322" spans="1:1" ht="12.75" hidden="1" customHeight="1" outlineLevel="3" x14ac:dyDescent="0.2">
      <c r="A322" s="44" t="e">
        <f>IF(#REF!="",1,0)</f>
        <v>#REF!</v>
      </c>
    </row>
    <row r="323" spans="1:1" ht="12.75" hidden="1" customHeight="1" outlineLevel="3" x14ac:dyDescent="0.2">
      <c r="A323" s="44" t="e">
        <f>IF(#REF!="",1,0)</f>
        <v>#REF!</v>
      </c>
    </row>
    <row r="324" spans="1:1" ht="12.75" hidden="1" customHeight="1" outlineLevel="3" x14ac:dyDescent="0.2">
      <c r="A324" s="44" t="e">
        <f>IF(#REF!="",1,0)</f>
        <v>#REF!</v>
      </c>
    </row>
    <row r="325" spans="1:1" ht="12.75" hidden="1" customHeight="1" outlineLevel="3" x14ac:dyDescent="0.2">
      <c r="A325" s="44" t="e">
        <f>IF(#REF!="",1,0)</f>
        <v>#REF!</v>
      </c>
    </row>
    <row r="326" spans="1:1" ht="12.75" hidden="1" customHeight="1" outlineLevel="3" x14ac:dyDescent="0.2">
      <c r="A326" s="44" t="e">
        <f>IF(#REF!="",1,0)</f>
        <v>#REF!</v>
      </c>
    </row>
    <row r="327" spans="1:1" ht="12.75" hidden="1" customHeight="1" outlineLevel="3" x14ac:dyDescent="0.2">
      <c r="A327" s="44" t="e">
        <f>IF(#REF!="",1,0)</f>
        <v>#REF!</v>
      </c>
    </row>
    <row r="328" spans="1:1" ht="12.75" hidden="1" customHeight="1" outlineLevel="3" x14ac:dyDescent="0.2">
      <c r="A328" s="44" t="e">
        <f>IF(#REF!="",1,0)</f>
        <v>#REF!</v>
      </c>
    </row>
    <row r="329" spans="1:1" ht="12.75" hidden="1" customHeight="1" outlineLevel="3" x14ac:dyDescent="0.2">
      <c r="A329" s="44" t="e">
        <f>IF(#REF!="",1,0)</f>
        <v>#REF!</v>
      </c>
    </row>
    <row r="330" spans="1:1" ht="12.75" hidden="1" customHeight="1" outlineLevel="3" x14ac:dyDescent="0.2">
      <c r="A330" s="44" t="e">
        <f>IF(#REF!="",1,0)</f>
        <v>#REF!</v>
      </c>
    </row>
    <row r="331" spans="1:1" ht="12.75" hidden="1" customHeight="1" outlineLevel="3" x14ac:dyDescent="0.2">
      <c r="A331" s="44" t="e">
        <f>IF(#REF!="",1,0)</f>
        <v>#REF!</v>
      </c>
    </row>
    <row r="332" spans="1:1" ht="12.75" hidden="1" customHeight="1" outlineLevel="3" x14ac:dyDescent="0.2">
      <c r="A332" s="44" t="e">
        <f>IF(#REF!="",1,0)</f>
        <v>#REF!</v>
      </c>
    </row>
    <row r="333" spans="1:1" ht="12.75" hidden="1" customHeight="1" outlineLevel="3" x14ac:dyDescent="0.2">
      <c r="A333" s="44" t="e">
        <f>IF(#REF!="",1,0)</f>
        <v>#REF!</v>
      </c>
    </row>
    <row r="334" spans="1:1" ht="12.75" hidden="1" customHeight="1" outlineLevel="3" x14ac:dyDescent="0.2">
      <c r="A334" s="44" t="e">
        <f>IF(#REF!="",1,0)</f>
        <v>#REF!</v>
      </c>
    </row>
    <row r="335" spans="1:1" ht="12.75" hidden="1" customHeight="1" outlineLevel="3" x14ac:dyDescent="0.2">
      <c r="A335" s="44" t="e">
        <f>IF(#REF!="",1,0)</f>
        <v>#REF!</v>
      </c>
    </row>
    <row r="336" spans="1:1" ht="12.75" hidden="1" customHeight="1" outlineLevel="3" x14ac:dyDescent="0.2">
      <c r="A336" s="44" t="e">
        <f>IF(#REF!="",1,0)</f>
        <v>#REF!</v>
      </c>
    </row>
    <row r="337" spans="1:1" ht="12.75" hidden="1" customHeight="1" outlineLevel="3" x14ac:dyDescent="0.2">
      <c r="A337" s="44" t="e">
        <f>IF(#REF!="",1,0)</f>
        <v>#REF!</v>
      </c>
    </row>
    <row r="338" spans="1:1" ht="12.75" hidden="1" customHeight="1" outlineLevel="3" x14ac:dyDescent="0.2">
      <c r="A338" s="44" t="e">
        <f>IF(#REF!="",1,0)</f>
        <v>#REF!</v>
      </c>
    </row>
    <row r="339" spans="1:1" ht="12.75" hidden="1" customHeight="1" outlineLevel="3" x14ac:dyDescent="0.2">
      <c r="A339" s="44" t="e">
        <f>IF(#REF!="",1,0)</f>
        <v>#REF!</v>
      </c>
    </row>
    <row r="340" spans="1:1" ht="12.75" hidden="1" customHeight="1" outlineLevel="3" x14ac:dyDescent="0.2">
      <c r="A340" s="44" t="e">
        <f>IF(#REF!="",1,0)</f>
        <v>#REF!</v>
      </c>
    </row>
    <row r="341" spans="1:1" ht="12.75" hidden="1" customHeight="1" outlineLevel="3" x14ac:dyDescent="0.2">
      <c r="A341" s="44" t="e">
        <f>IF(#REF!="",1,0)</f>
        <v>#REF!</v>
      </c>
    </row>
    <row r="342" spans="1:1" ht="12.75" hidden="1" customHeight="1" outlineLevel="3" x14ac:dyDescent="0.2">
      <c r="A342" s="44" t="e">
        <f>IF(#REF!="",1,0)</f>
        <v>#REF!</v>
      </c>
    </row>
    <row r="343" spans="1:1" ht="12.75" hidden="1" customHeight="1" outlineLevel="4" x14ac:dyDescent="0.2">
      <c r="A343" s="44" t="e">
        <f>IF(#REF!="",1,0)</f>
        <v>#REF!</v>
      </c>
    </row>
    <row r="344" spans="1:1" ht="12.75" hidden="1" customHeight="1" outlineLevel="4" x14ac:dyDescent="0.2">
      <c r="A344" s="44" t="e">
        <f>IF(#REF!="",1,0)</f>
        <v>#REF!</v>
      </c>
    </row>
    <row r="345" spans="1:1" ht="12.75" hidden="1" customHeight="1" outlineLevel="4" x14ac:dyDescent="0.2">
      <c r="A345" s="44" t="e">
        <f>IF(#REF!="",1,0)</f>
        <v>#REF!</v>
      </c>
    </row>
    <row r="346" spans="1:1" ht="12.75" hidden="1" customHeight="1" outlineLevel="4" x14ac:dyDescent="0.2">
      <c r="A346" s="44" t="e">
        <f>IF(#REF!="",1,0)</f>
        <v>#REF!</v>
      </c>
    </row>
    <row r="347" spans="1:1" ht="12.75" hidden="1" customHeight="1" outlineLevel="4" x14ac:dyDescent="0.2">
      <c r="A347" s="44" t="e">
        <f>IF(#REF!="",1,0)</f>
        <v>#REF!</v>
      </c>
    </row>
    <row r="348" spans="1:1" ht="12.75" hidden="1" customHeight="1" outlineLevel="4" x14ac:dyDescent="0.2">
      <c r="A348" s="44" t="e">
        <f>IF(#REF!="",1,0)</f>
        <v>#REF!</v>
      </c>
    </row>
    <row r="349" spans="1:1" ht="12.75" hidden="1" customHeight="1" outlineLevel="4" x14ac:dyDescent="0.2">
      <c r="A349" s="44" t="e">
        <f>IF(#REF!="",1,0)</f>
        <v>#REF!</v>
      </c>
    </row>
    <row r="350" spans="1:1" ht="12.75" hidden="1" customHeight="1" outlineLevel="4" x14ac:dyDescent="0.2">
      <c r="A350" s="44" t="e">
        <f>IF(#REF!="",1,0)</f>
        <v>#REF!</v>
      </c>
    </row>
    <row r="351" spans="1:1" ht="12.75" hidden="1" customHeight="1" outlineLevel="4" x14ac:dyDescent="0.2">
      <c r="A351" s="44" t="e">
        <f>IF(#REF!="",1,0)</f>
        <v>#REF!</v>
      </c>
    </row>
    <row r="352" spans="1:1" ht="12.75" hidden="1" customHeight="1" outlineLevel="4" x14ac:dyDescent="0.2">
      <c r="A352" s="44" t="e">
        <f>IF(#REF!="",1,0)</f>
        <v>#REF!</v>
      </c>
    </row>
    <row r="353" spans="1:1" ht="12.75" hidden="1" customHeight="1" outlineLevel="4" x14ac:dyDescent="0.2">
      <c r="A353" s="44" t="e">
        <f>IF(#REF!="",1,0)</f>
        <v>#REF!</v>
      </c>
    </row>
    <row r="354" spans="1:1" ht="12.75" hidden="1" customHeight="1" outlineLevel="4" x14ac:dyDescent="0.2">
      <c r="A354" s="44" t="e">
        <f>IF(#REF!="",1,0)</f>
        <v>#REF!</v>
      </c>
    </row>
    <row r="355" spans="1:1" ht="12.75" hidden="1" customHeight="1" outlineLevel="4" x14ac:dyDescent="0.2">
      <c r="A355" s="44" t="e">
        <f>IF(#REF!="",1,0)</f>
        <v>#REF!</v>
      </c>
    </row>
    <row r="356" spans="1:1" ht="12.75" hidden="1" customHeight="1" outlineLevel="4" x14ac:dyDescent="0.2">
      <c r="A356" s="44" t="e">
        <f>IF(#REF!="",1,0)</f>
        <v>#REF!</v>
      </c>
    </row>
    <row r="357" spans="1:1" ht="12.75" hidden="1" customHeight="1" outlineLevel="4" x14ac:dyDescent="0.2">
      <c r="A357" s="44" t="e">
        <f>IF(#REF!="",1,0)</f>
        <v>#REF!</v>
      </c>
    </row>
    <row r="358" spans="1:1" ht="12.75" hidden="1" customHeight="1" outlineLevel="4" x14ac:dyDescent="0.2">
      <c r="A358" s="44" t="e">
        <f>IF(#REF!="",1,0)</f>
        <v>#REF!</v>
      </c>
    </row>
    <row r="359" spans="1:1" ht="12.75" hidden="1" customHeight="1" outlineLevel="4" x14ac:dyDescent="0.2">
      <c r="A359" s="44" t="e">
        <f>IF(#REF!="",1,0)</f>
        <v>#REF!</v>
      </c>
    </row>
    <row r="360" spans="1:1" ht="12.75" hidden="1" customHeight="1" outlineLevel="4" x14ac:dyDescent="0.2">
      <c r="A360" s="44" t="e">
        <f>IF(#REF!="",1,0)</f>
        <v>#REF!</v>
      </c>
    </row>
    <row r="361" spans="1:1" ht="12.75" hidden="1" customHeight="1" outlineLevel="4" x14ac:dyDescent="0.2">
      <c r="A361" s="44" t="e">
        <f>IF(#REF!="",1,0)</f>
        <v>#REF!</v>
      </c>
    </row>
    <row r="362" spans="1:1" ht="12.75" hidden="1" customHeight="1" outlineLevel="4" x14ac:dyDescent="0.2">
      <c r="A362" s="44" t="e">
        <f>IF(#REF!="",1,0)</f>
        <v>#REF!</v>
      </c>
    </row>
    <row r="363" spans="1:1" ht="12.75" hidden="1" customHeight="1" outlineLevel="4" x14ac:dyDescent="0.2">
      <c r="A363" s="44" t="e">
        <f>IF(#REF!="",1,0)</f>
        <v>#REF!</v>
      </c>
    </row>
    <row r="364" spans="1:1" ht="12.75" hidden="1" customHeight="1" outlineLevel="4" x14ac:dyDescent="0.2">
      <c r="A364" s="44" t="e">
        <f>IF(#REF!="",1,0)</f>
        <v>#REF!</v>
      </c>
    </row>
    <row r="365" spans="1:1" ht="12.75" hidden="1" customHeight="1" outlineLevel="4" x14ac:dyDescent="0.2">
      <c r="A365" s="44" t="e">
        <f>IF(#REF!="",1,0)</f>
        <v>#REF!</v>
      </c>
    </row>
    <row r="366" spans="1:1" ht="12.75" hidden="1" customHeight="1" outlineLevel="4" x14ac:dyDescent="0.2">
      <c r="A366" s="44" t="e">
        <f>IF(#REF!="",1,0)</f>
        <v>#REF!</v>
      </c>
    </row>
    <row r="367" spans="1:1" ht="12.75" hidden="1" customHeight="1" outlineLevel="4" x14ac:dyDescent="0.2">
      <c r="A367" s="44" t="e">
        <f>IF(#REF!="",1,0)</f>
        <v>#REF!</v>
      </c>
    </row>
    <row r="368" spans="1:1" ht="12.75" hidden="1" customHeight="1" outlineLevel="4" x14ac:dyDescent="0.2">
      <c r="A368" s="44" t="e">
        <f>IF(#REF!="",1,0)</f>
        <v>#REF!</v>
      </c>
    </row>
    <row r="369" spans="1:1" ht="12.75" hidden="1" customHeight="1" outlineLevel="4" x14ac:dyDescent="0.2">
      <c r="A369" s="44" t="e">
        <f>IF(#REF!="",1,0)</f>
        <v>#REF!</v>
      </c>
    </row>
    <row r="370" spans="1:1" ht="12.75" hidden="1" customHeight="1" outlineLevel="4" x14ac:dyDescent="0.2">
      <c r="A370" s="44" t="e">
        <f>IF(#REF!="",1,0)</f>
        <v>#REF!</v>
      </c>
    </row>
    <row r="371" spans="1:1" ht="12.75" hidden="1" customHeight="1" outlineLevel="4" x14ac:dyDescent="0.2">
      <c r="A371" s="44" t="e">
        <f>IF(#REF!="",1,0)</f>
        <v>#REF!</v>
      </c>
    </row>
    <row r="372" spans="1:1" ht="12.75" hidden="1" customHeight="1" outlineLevel="4" x14ac:dyDescent="0.2">
      <c r="A372" s="44" t="e">
        <f>IF(#REF!="",1,0)</f>
        <v>#REF!</v>
      </c>
    </row>
    <row r="373" spans="1:1" ht="12.75" hidden="1" customHeight="1" outlineLevel="4" x14ac:dyDescent="0.2">
      <c r="A373" s="44" t="e">
        <f>IF(#REF!="",1,0)</f>
        <v>#REF!</v>
      </c>
    </row>
    <row r="374" spans="1:1" ht="12.75" hidden="1" customHeight="1" outlineLevel="4" x14ac:dyDescent="0.2">
      <c r="A374" s="44" t="e">
        <f>IF(#REF!="",1,0)</f>
        <v>#REF!</v>
      </c>
    </row>
    <row r="375" spans="1:1" ht="12.75" hidden="1" customHeight="1" outlineLevel="4" x14ac:dyDescent="0.2">
      <c r="A375" s="44" t="e">
        <f>IF(#REF!="",1,0)</f>
        <v>#REF!</v>
      </c>
    </row>
    <row r="376" spans="1:1" ht="12.75" hidden="1" customHeight="1" outlineLevel="4" x14ac:dyDescent="0.2">
      <c r="A376" s="44" t="e">
        <f>IF(#REF!="",1,0)</f>
        <v>#REF!</v>
      </c>
    </row>
    <row r="377" spans="1:1" ht="12.75" hidden="1" customHeight="1" outlineLevel="4" x14ac:dyDescent="0.2">
      <c r="A377" s="44" t="e">
        <f>IF(#REF!="",1,0)</f>
        <v>#REF!</v>
      </c>
    </row>
    <row r="378" spans="1:1" ht="12.75" hidden="1" customHeight="1" outlineLevel="4" x14ac:dyDescent="0.2">
      <c r="A378" s="44" t="e">
        <f>IF(#REF!="",1,0)</f>
        <v>#REF!</v>
      </c>
    </row>
    <row r="379" spans="1:1" ht="12.75" hidden="1" customHeight="1" outlineLevel="4" x14ac:dyDescent="0.2">
      <c r="A379" s="44" t="e">
        <f>IF(#REF!="",1,0)</f>
        <v>#REF!</v>
      </c>
    </row>
    <row r="380" spans="1:1" ht="12.75" hidden="1" customHeight="1" outlineLevel="4" x14ac:dyDescent="0.2">
      <c r="A380" s="44" t="e">
        <f>IF(#REF!="",1,0)</f>
        <v>#REF!</v>
      </c>
    </row>
    <row r="381" spans="1:1" ht="12.75" hidden="1" customHeight="1" outlineLevel="4" x14ac:dyDescent="0.2">
      <c r="A381" s="44" t="e">
        <f>IF(#REF!="",1,0)</f>
        <v>#REF!</v>
      </c>
    </row>
    <row r="382" spans="1:1" ht="12.75" hidden="1" customHeight="1" outlineLevel="4" x14ac:dyDescent="0.2">
      <c r="A382" s="44" t="e">
        <f>IF(#REF!="",1,0)</f>
        <v>#REF!</v>
      </c>
    </row>
    <row r="383" spans="1:1" ht="12.75" hidden="1" customHeight="1" outlineLevel="4" x14ac:dyDescent="0.2">
      <c r="A383" s="44" t="e">
        <f>IF(#REF!="",1,0)</f>
        <v>#REF!</v>
      </c>
    </row>
    <row r="384" spans="1:1" ht="12.75" hidden="1" customHeight="1" outlineLevel="4" x14ac:dyDescent="0.2">
      <c r="A384" s="44" t="e">
        <f>IF(#REF!="",1,0)</f>
        <v>#REF!</v>
      </c>
    </row>
    <row r="385" spans="1:1" ht="12.75" hidden="1" customHeight="1" outlineLevel="4" x14ac:dyDescent="0.2">
      <c r="A385" s="44" t="e">
        <f>IF(#REF!="",1,0)</f>
        <v>#REF!</v>
      </c>
    </row>
    <row r="386" spans="1:1" ht="12.75" hidden="1" customHeight="1" outlineLevel="4" x14ac:dyDescent="0.2">
      <c r="A386" s="44" t="e">
        <f>IF(#REF!="",1,0)</f>
        <v>#REF!</v>
      </c>
    </row>
    <row r="387" spans="1:1" ht="12.75" hidden="1" customHeight="1" outlineLevel="4" x14ac:dyDescent="0.2">
      <c r="A387" s="44" t="e">
        <f>IF(#REF!="",1,0)</f>
        <v>#REF!</v>
      </c>
    </row>
    <row r="388" spans="1:1" ht="12.75" hidden="1" customHeight="1" outlineLevel="4" x14ac:dyDescent="0.2">
      <c r="A388" s="44" t="e">
        <f>IF(#REF!="",1,0)</f>
        <v>#REF!</v>
      </c>
    </row>
    <row r="389" spans="1:1" ht="12.75" hidden="1" customHeight="1" outlineLevel="4" x14ac:dyDescent="0.2">
      <c r="A389" s="44" t="e">
        <f>IF(#REF!="",1,0)</f>
        <v>#REF!</v>
      </c>
    </row>
    <row r="390" spans="1:1" ht="12.75" hidden="1" customHeight="1" outlineLevel="4" x14ac:dyDescent="0.2">
      <c r="A390" s="44" t="e">
        <f>IF(#REF!="",1,0)</f>
        <v>#REF!</v>
      </c>
    </row>
    <row r="391" spans="1:1" ht="12.75" hidden="1" customHeight="1" outlineLevel="4" x14ac:dyDescent="0.2">
      <c r="A391" s="44" t="e">
        <f>IF(#REF!="",1,0)</f>
        <v>#REF!</v>
      </c>
    </row>
    <row r="392" spans="1:1" ht="12.75" hidden="1" customHeight="1" outlineLevel="4" thickBot="1" x14ac:dyDescent="0.25">
      <c r="A392" s="44" t="e">
        <f>IF(#REF!="",1,0)</f>
        <v>#REF!</v>
      </c>
    </row>
    <row r="393" spans="1:1" x14ac:dyDescent="0.2">
      <c r="A393" s="44">
        <v>0</v>
      </c>
    </row>
    <row r="394" spans="1:1" x14ac:dyDescent="0.2">
      <c r="A394" s="44">
        <v>0</v>
      </c>
    </row>
    <row r="395" spans="1:1" ht="15" customHeight="1" x14ac:dyDescent="0.2">
      <c r="A395" s="84">
        <v>0</v>
      </c>
    </row>
    <row r="396" spans="1:1" ht="15" customHeight="1" x14ac:dyDescent="0.2">
      <c r="A396" s="84">
        <v>0</v>
      </c>
    </row>
    <row r="397" spans="1:1" ht="15" customHeight="1" x14ac:dyDescent="0.2">
      <c r="A397" s="84">
        <v>0</v>
      </c>
    </row>
    <row r="398" spans="1:1" collapsed="1" x14ac:dyDescent="0.2">
      <c r="A398" s="44">
        <v>0</v>
      </c>
    </row>
    <row r="399" spans="1:1" ht="12.75" hidden="1" customHeight="1" outlineLevel="1" x14ac:dyDescent="0.2">
      <c r="A399" s="44" t="e">
        <f>IF(#REF!="",1,0)</f>
        <v>#REF!</v>
      </c>
    </row>
    <row r="400" spans="1:1" ht="12.75" hidden="1" customHeight="1" outlineLevel="1" x14ac:dyDescent="0.2">
      <c r="A400" s="44" t="e">
        <f>IF(#REF!="",1,0)</f>
        <v>#REF!</v>
      </c>
    </row>
    <row r="401" spans="1:1" ht="12.75" hidden="1" customHeight="1" outlineLevel="1" x14ac:dyDescent="0.2">
      <c r="A401" s="44" t="e">
        <f>IF(#REF!="",1,0)</f>
        <v>#REF!</v>
      </c>
    </row>
    <row r="402" spans="1:1" ht="12.75" hidden="1" customHeight="1" outlineLevel="1" x14ac:dyDescent="0.2">
      <c r="A402" s="44" t="e">
        <f>IF(#REF!="",1,0)</f>
        <v>#REF!</v>
      </c>
    </row>
    <row r="403" spans="1:1" ht="12.75" hidden="1" customHeight="1" outlineLevel="1" x14ac:dyDescent="0.2">
      <c r="A403" s="44" t="e">
        <f>IF(#REF!="",1,0)</f>
        <v>#REF!</v>
      </c>
    </row>
    <row r="404" spans="1:1" ht="12.75" hidden="1" customHeight="1" outlineLevel="1" x14ac:dyDescent="0.2">
      <c r="A404" s="44" t="e">
        <f>IF(#REF!="",1,0)</f>
        <v>#REF!</v>
      </c>
    </row>
    <row r="405" spans="1:1" ht="12.75" hidden="1" customHeight="1" outlineLevel="1" x14ac:dyDescent="0.2">
      <c r="A405" s="44" t="e">
        <f>IF(#REF!="",1,0)</f>
        <v>#REF!</v>
      </c>
    </row>
    <row r="406" spans="1:1" ht="12.75" hidden="1" customHeight="1" outlineLevel="1" x14ac:dyDescent="0.2">
      <c r="A406" s="44" t="e">
        <f>IF(#REF!="",1,0)</f>
        <v>#REF!</v>
      </c>
    </row>
    <row r="407" spans="1:1" ht="12.75" hidden="1" customHeight="1" outlineLevel="1" x14ac:dyDescent="0.2">
      <c r="A407" s="44" t="e">
        <f>IF(#REF!="",1,0)</f>
        <v>#REF!</v>
      </c>
    </row>
    <row r="408" spans="1:1" ht="12.75" hidden="1" customHeight="1" outlineLevel="1" x14ac:dyDescent="0.2">
      <c r="A408" s="44" t="e">
        <f>IF(#REF!="",1,0)</f>
        <v>#REF!</v>
      </c>
    </row>
    <row r="409" spans="1:1" ht="12.75" hidden="1" customHeight="1" outlineLevel="1" x14ac:dyDescent="0.2">
      <c r="A409" s="44" t="e">
        <f>IF(#REF!="",1,0)</f>
        <v>#REF!</v>
      </c>
    </row>
    <row r="410" spans="1:1" ht="12.75" hidden="1" customHeight="1" outlineLevel="1" x14ac:dyDescent="0.2">
      <c r="A410" s="44" t="e">
        <f>IF(#REF!="",1,0)</f>
        <v>#REF!</v>
      </c>
    </row>
    <row r="411" spans="1:1" ht="12.75" hidden="1" customHeight="1" outlineLevel="1" x14ac:dyDescent="0.2">
      <c r="A411" s="44" t="e">
        <f>IF(#REF!="",1,0)</f>
        <v>#REF!</v>
      </c>
    </row>
    <row r="412" spans="1:1" ht="12.75" hidden="1" customHeight="1" outlineLevel="1" x14ac:dyDescent="0.2">
      <c r="A412" s="44" t="e">
        <f>IF(#REF!="",1,0)</f>
        <v>#REF!</v>
      </c>
    </row>
    <row r="413" spans="1:1" ht="12.75" hidden="1" customHeight="1" outlineLevel="1" x14ac:dyDescent="0.2">
      <c r="A413" s="44" t="e">
        <f>IF(#REF!="",1,0)</f>
        <v>#REF!</v>
      </c>
    </row>
    <row r="414" spans="1:1" ht="12.75" hidden="1" customHeight="1" outlineLevel="1" x14ac:dyDescent="0.2">
      <c r="A414" s="44" t="e">
        <f>IF(#REF!="",1,0)</f>
        <v>#REF!</v>
      </c>
    </row>
    <row r="415" spans="1:1" ht="12.75" hidden="1" customHeight="1" outlineLevel="1" x14ac:dyDescent="0.2">
      <c r="A415" s="44" t="e">
        <f>IF(#REF!="",1,0)</f>
        <v>#REF!</v>
      </c>
    </row>
    <row r="416" spans="1:1" ht="12.75" hidden="1" customHeight="1" outlineLevel="1" x14ac:dyDescent="0.2">
      <c r="A416" s="44" t="e">
        <f>IF(#REF!="",1,0)</f>
        <v>#REF!</v>
      </c>
    </row>
    <row r="417" spans="1:1" ht="12.75" hidden="1" customHeight="1" outlineLevel="1" x14ac:dyDescent="0.2">
      <c r="A417" s="44" t="e">
        <f>IF(#REF!="",1,0)</f>
        <v>#REF!</v>
      </c>
    </row>
    <row r="418" spans="1:1" ht="12.75" hidden="1" customHeight="1" outlineLevel="1" x14ac:dyDescent="0.2">
      <c r="A418" s="44" t="e">
        <f>IF(#REF!="",1,0)</f>
        <v>#REF!</v>
      </c>
    </row>
    <row r="419" spans="1:1" ht="12.75" hidden="1" customHeight="1" outlineLevel="1" x14ac:dyDescent="0.2">
      <c r="A419" s="44" t="e">
        <f>IF(#REF!="",1,0)</f>
        <v>#REF!</v>
      </c>
    </row>
    <row r="420" spans="1:1" ht="12.75" hidden="1" customHeight="1" outlineLevel="1" x14ac:dyDescent="0.2">
      <c r="A420" s="44" t="e">
        <f>IF(#REF!="",1,0)</f>
        <v>#REF!</v>
      </c>
    </row>
    <row r="421" spans="1:1" ht="12.75" hidden="1" customHeight="1" outlineLevel="1" x14ac:dyDescent="0.2">
      <c r="A421" s="44" t="e">
        <f>IF(#REF!="",1,0)</f>
        <v>#REF!</v>
      </c>
    </row>
    <row r="422" spans="1:1" ht="12.75" hidden="1" customHeight="1" outlineLevel="1" x14ac:dyDescent="0.2">
      <c r="A422" s="44" t="e">
        <f>IF(#REF!="",1,0)</f>
        <v>#REF!</v>
      </c>
    </row>
    <row r="423" spans="1:1" ht="12.75" hidden="1" customHeight="1" outlineLevel="1" x14ac:dyDescent="0.2">
      <c r="A423" s="44" t="e">
        <f>IF(#REF!="",1,0)</f>
        <v>#REF!</v>
      </c>
    </row>
    <row r="424" spans="1:1" ht="12.75" hidden="1" customHeight="1" outlineLevel="1" x14ac:dyDescent="0.2">
      <c r="A424" s="44" t="e">
        <f>IF(#REF!="",1,0)</f>
        <v>#REF!</v>
      </c>
    </row>
    <row r="425" spans="1:1" ht="12.75" hidden="1" customHeight="1" outlineLevel="1" x14ac:dyDescent="0.2">
      <c r="A425" s="44" t="e">
        <f>IF(#REF!="",1,0)</f>
        <v>#REF!</v>
      </c>
    </row>
    <row r="426" spans="1:1" ht="12.75" hidden="1" customHeight="1" outlineLevel="1" x14ac:dyDescent="0.2">
      <c r="A426" s="44" t="e">
        <f>IF(#REF!="",1,0)</f>
        <v>#REF!</v>
      </c>
    </row>
    <row r="427" spans="1:1" ht="12.75" hidden="1" customHeight="1" outlineLevel="1" x14ac:dyDescent="0.2">
      <c r="A427" s="44" t="e">
        <f>IF(#REF!="",1,0)</f>
        <v>#REF!</v>
      </c>
    </row>
    <row r="428" spans="1:1" ht="12.75" hidden="1" customHeight="1" outlineLevel="1" x14ac:dyDescent="0.2">
      <c r="A428" s="44" t="e">
        <f>IF(#REF!="",1,0)</f>
        <v>#REF!</v>
      </c>
    </row>
    <row r="429" spans="1:1" ht="12.75" hidden="1" customHeight="1" outlineLevel="1" x14ac:dyDescent="0.2">
      <c r="A429" s="44" t="e">
        <f>IF(#REF!="",1,0)</f>
        <v>#REF!</v>
      </c>
    </row>
    <row r="430" spans="1:1" ht="12.75" hidden="1" customHeight="1" outlineLevel="1" x14ac:dyDescent="0.2">
      <c r="A430" s="44" t="e">
        <f>IF(#REF!="",1,0)</f>
        <v>#REF!</v>
      </c>
    </row>
    <row r="431" spans="1:1" ht="12.75" hidden="1" customHeight="1" outlineLevel="1" x14ac:dyDescent="0.2">
      <c r="A431" s="44" t="e">
        <f>IF(#REF!="",1,0)</f>
        <v>#REF!</v>
      </c>
    </row>
    <row r="432" spans="1:1" ht="12.75" hidden="1" customHeight="1" outlineLevel="1" x14ac:dyDescent="0.2">
      <c r="A432" s="44" t="e">
        <f>IF(#REF!="",1,0)</f>
        <v>#REF!</v>
      </c>
    </row>
    <row r="433" spans="1:1" ht="12.75" hidden="1" customHeight="1" outlineLevel="1" x14ac:dyDescent="0.2">
      <c r="A433" s="44" t="e">
        <f>IF(#REF!="",1,0)</f>
        <v>#REF!</v>
      </c>
    </row>
    <row r="434" spans="1:1" ht="12.75" hidden="1" customHeight="1" outlineLevel="1" x14ac:dyDescent="0.2">
      <c r="A434" s="44" t="e">
        <f>IF(#REF!="",1,0)</f>
        <v>#REF!</v>
      </c>
    </row>
    <row r="435" spans="1:1" ht="12.75" hidden="1" customHeight="1" outlineLevel="1" x14ac:dyDescent="0.2">
      <c r="A435" s="44" t="e">
        <f>IF(#REF!="",1,0)</f>
        <v>#REF!</v>
      </c>
    </row>
    <row r="436" spans="1:1" ht="12.75" hidden="1" customHeight="1" outlineLevel="1" x14ac:dyDescent="0.2">
      <c r="A436" s="44" t="e">
        <f>IF(#REF!="",1,0)</f>
        <v>#REF!</v>
      </c>
    </row>
    <row r="437" spans="1:1" ht="12.75" hidden="1" customHeight="1" outlineLevel="1" x14ac:dyDescent="0.2">
      <c r="A437" s="44" t="e">
        <f>IF(#REF!="",1,0)</f>
        <v>#REF!</v>
      </c>
    </row>
    <row r="438" spans="1:1" ht="12.75" hidden="1" customHeight="1" outlineLevel="1" x14ac:dyDescent="0.2">
      <c r="A438" s="44" t="e">
        <f>IF(#REF!="",1,0)</f>
        <v>#REF!</v>
      </c>
    </row>
    <row r="439" spans="1:1" ht="12.75" hidden="1" customHeight="1" outlineLevel="1" x14ac:dyDescent="0.2">
      <c r="A439" s="44" t="e">
        <f>IF(#REF!="",1,0)</f>
        <v>#REF!</v>
      </c>
    </row>
    <row r="440" spans="1:1" ht="12.75" hidden="1" customHeight="1" outlineLevel="1" x14ac:dyDescent="0.2">
      <c r="A440" s="44" t="e">
        <f>IF(#REF!="",1,0)</f>
        <v>#REF!</v>
      </c>
    </row>
    <row r="441" spans="1:1" ht="12.75" hidden="1" customHeight="1" outlineLevel="1" x14ac:dyDescent="0.2">
      <c r="A441" s="44" t="e">
        <f>IF(#REF!="",1,0)</f>
        <v>#REF!</v>
      </c>
    </row>
    <row r="442" spans="1:1" ht="12.75" hidden="1" customHeight="1" outlineLevel="1" x14ac:dyDescent="0.2">
      <c r="A442" s="44" t="e">
        <f>IF(#REF!="",1,0)</f>
        <v>#REF!</v>
      </c>
    </row>
    <row r="443" spans="1:1" ht="12.75" hidden="1" customHeight="1" outlineLevel="1" x14ac:dyDescent="0.2">
      <c r="A443" s="44" t="e">
        <f>IF(#REF!="",1,0)</f>
        <v>#REF!</v>
      </c>
    </row>
    <row r="444" spans="1:1" ht="12.75" hidden="1" customHeight="1" outlineLevel="1" x14ac:dyDescent="0.2">
      <c r="A444" s="44" t="e">
        <f>IF(#REF!="",1,0)</f>
        <v>#REF!</v>
      </c>
    </row>
    <row r="445" spans="1:1" ht="12.75" hidden="1" customHeight="1" outlineLevel="1" x14ac:dyDescent="0.2">
      <c r="A445" s="44" t="e">
        <f>IF(#REF!="",1,0)</f>
        <v>#REF!</v>
      </c>
    </row>
    <row r="446" spans="1:1" ht="12.75" hidden="1" customHeight="1" outlineLevel="1" x14ac:dyDescent="0.2">
      <c r="A446" s="44" t="e">
        <f>IF(#REF!="",1,0)</f>
        <v>#REF!</v>
      </c>
    </row>
    <row r="447" spans="1:1" ht="12.75" hidden="1" customHeight="1" outlineLevel="1" x14ac:dyDescent="0.2">
      <c r="A447" s="44" t="e">
        <f>IF(#REF!="",1,0)</f>
        <v>#REF!</v>
      </c>
    </row>
    <row r="448" spans="1:1" ht="12.75" hidden="1" customHeight="1" outlineLevel="1" x14ac:dyDescent="0.2">
      <c r="A448" s="44" t="e">
        <f>IF(#REF!="",1,0)</f>
        <v>#REF!</v>
      </c>
    </row>
    <row r="449" spans="1:1" ht="12.75" hidden="1" customHeight="1" outlineLevel="2" x14ac:dyDescent="0.2">
      <c r="A449" s="44" t="e">
        <f>IF(#REF!="",1,0)</f>
        <v>#REF!</v>
      </c>
    </row>
    <row r="450" spans="1:1" ht="12.75" hidden="1" customHeight="1" outlineLevel="2" x14ac:dyDescent="0.2">
      <c r="A450" s="44" t="e">
        <f>IF(#REF!="",1,0)</f>
        <v>#REF!</v>
      </c>
    </row>
    <row r="451" spans="1:1" ht="12.75" hidden="1" customHeight="1" outlineLevel="2" x14ac:dyDescent="0.2">
      <c r="A451" s="44" t="e">
        <f>IF(#REF!="",1,0)</f>
        <v>#REF!</v>
      </c>
    </row>
    <row r="452" spans="1:1" ht="12.75" hidden="1" customHeight="1" outlineLevel="2" x14ac:dyDescent="0.2">
      <c r="A452" s="44" t="e">
        <f>IF(#REF!="",1,0)</f>
        <v>#REF!</v>
      </c>
    </row>
    <row r="453" spans="1:1" ht="12.75" hidden="1" customHeight="1" outlineLevel="2" x14ac:dyDescent="0.2">
      <c r="A453" s="44" t="e">
        <f>IF(#REF!="",1,0)</f>
        <v>#REF!</v>
      </c>
    </row>
    <row r="454" spans="1:1" ht="12.75" hidden="1" customHeight="1" outlineLevel="2" x14ac:dyDescent="0.2">
      <c r="A454" s="44" t="e">
        <f>IF(#REF!="",1,0)</f>
        <v>#REF!</v>
      </c>
    </row>
    <row r="455" spans="1:1" ht="12.75" hidden="1" customHeight="1" outlineLevel="2" x14ac:dyDescent="0.2">
      <c r="A455" s="44" t="e">
        <f>IF(#REF!="",1,0)</f>
        <v>#REF!</v>
      </c>
    </row>
    <row r="456" spans="1:1" ht="12.75" hidden="1" customHeight="1" outlineLevel="2" x14ac:dyDescent="0.2">
      <c r="A456" s="44" t="e">
        <f>IF(#REF!="",1,0)</f>
        <v>#REF!</v>
      </c>
    </row>
    <row r="457" spans="1:1" ht="12.75" hidden="1" customHeight="1" outlineLevel="2" x14ac:dyDescent="0.2">
      <c r="A457" s="44" t="e">
        <f>IF(#REF!="",1,0)</f>
        <v>#REF!</v>
      </c>
    </row>
    <row r="458" spans="1:1" ht="12.75" hidden="1" customHeight="1" outlineLevel="2" x14ac:dyDescent="0.2">
      <c r="A458" s="44" t="e">
        <f>IF(#REF!="",1,0)</f>
        <v>#REF!</v>
      </c>
    </row>
    <row r="459" spans="1:1" ht="12.75" hidden="1" customHeight="1" outlineLevel="2" x14ac:dyDescent="0.2">
      <c r="A459" s="44" t="e">
        <f>IF(#REF!="",1,0)</f>
        <v>#REF!</v>
      </c>
    </row>
    <row r="460" spans="1:1" ht="12.75" hidden="1" customHeight="1" outlineLevel="2" x14ac:dyDescent="0.2">
      <c r="A460" s="44" t="e">
        <f>IF(#REF!="",1,0)</f>
        <v>#REF!</v>
      </c>
    </row>
    <row r="461" spans="1:1" ht="12.75" hidden="1" customHeight="1" outlineLevel="2" x14ac:dyDescent="0.2">
      <c r="A461" s="44" t="e">
        <f>IF(#REF!="",1,0)</f>
        <v>#REF!</v>
      </c>
    </row>
    <row r="462" spans="1:1" ht="12.75" hidden="1" customHeight="1" outlineLevel="2" x14ac:dyDescent="0.2">
      <c r="A462" s="44" t="e">
        <f>IF(#REF!="",1,0)</f>
        <v>#REF!</v>
      </c>
    </row>
    <row r="463" spans="1:1" ht="12.75" hidden="1" customHeight="1" outlineLevel="2" x14ac:dyDescent="0.2">
      <c r="A463" s="44" t="e">
        <f>IF(#REF!="",1,0)</f>
        <v>#REF!</v>
      </c>
    </row>
    <row r="464" spans="1:1" ht="12.75" hidden="1" customHeight="1" outlineLevel="2" x14ac:dyDescent="0.2">
      <c r="A464" s="44" t="e">
        <f>IF(#REF!="",1,0)</f>
        <v>#REF!</v>
      </c>
    </row>
    <row r="465" spans="1:1" ht="12.75" hidden="1" customHeight="1" outlineLevel="2" x14ac:dyDescent="0.2">
      <c r="A465" s="44" t="e">
        <f>IF(#REF!="",1,0)</f>
        <v>#REF!</v>
      </c>
    </row>
    <row r="466" spans="1:1" ht="12.75" hidden="1" customHeight="1" outlineLevel="2" x14ac:dyDescent="0.2">
      <c r="A466" s="44" t="e">
        <f>IF(#REF!="",1,0)</f>
        <v>#REF!</v>
      </c>
    </row>
    <row r="467" spans="1:1" ht="12.75" hidden="1" customHeight="1" outlineLevel="2" x14ac:dyDescent="0.2">
      <c r="A467" s="44" t="e">
        <f>IF(#REF!="",1,0)</f>
        <v>#REF!</v>
      </c>
    </row>
    <row r="468" spans="1:1" ht="12.75" hidden="1" customHeight="1" outlineLevel="2" x14ac:dyDescent="0.2">
      <c r="A468" s="44" t="e">
        <f>IF(#REF!="",1,0)</f>
        <v>#REF!</v>
      </c>
    </row>
    <row r="469" spans="1:1" ht="12.75" hidden="1" customHeight="1" outlineLevel="2" x14ac:dyDescent="0.2">
      <c r="A469" s="44" t="e">
        <f>IF(#REF!="",1,0)</f>
        <v>#REF!</v>
      </c>
    </row>
    <row r="470" spans="1:1" ht="12.75" hidden="1" customHeight="1" outlineLevel="2" x14ac:dyDescent="0.2">
      <c r="A470" s="44" t="e">
        <f>IF(#REF!="",1,0)</f>
        <v>#REF!</v>
      </c>
    </row>
    <row r="471" spans="1:1" ht="12.75" hidden="1" customHeight="1" outlineLevel="2" x14ac:dyDescent="0.2">
      <c r="A471" s="44" t="e">
        <f>IF(#REF!="",1,0)</f>
        <v>#REF!</v>
      </c>
    </row>
    <row r="472" spans="1:1" ht="12.75" hidden="1" customHeight="1" outlineLevel="2" x14ac:dyDescent="0.2">
      <c r="A472" s="44" t="e">
        <f>IF(#REF!="",1,0)</f>
        <v>#REF!</v>
      </c>
    </row>
    <row r="473" spans="1:1" ht="12.75" hidden="1" customHeight="1" outlineLevel="2" x14ac:dyDescent="0.2">
      <c r="A473" s="44" t="e">
        <f>IF(#REF!="",1,0)</f>
        <v>#REF!</v>
      </c>
    </row>
    <row r="474" spans="1:1" ht="12.75" hidden="1" customHeight="1" outlineLevel="2" x14ac:dyDescent="0.2">
      <c r="A474" s="44" t="e">
        <f>IF(#REF!="",1,0)</f>
        <v>#REF!</v>
      </c>
    </row>
    <row r="475" spans="1:1" ht="12.75" hidden="1" customHeight="1" outlineLevel="2" x14ac:dyDescent="0.2">
      <c r="A475" s="44" t="e">
        <f>IF(#REF!="",1,0)</f>
        <v>#REF!</v>
      </c>
    </row>
    <row r="476" spans="1:1" ht="12.75" hidden="1" customHeight="1" outlineLevel="2" x14ac:dyDescent="0.2">
      <c r="A476" s="44" t="e">
        <f>IF(#REF!="",1,0)</f>
        <v>#REF!</v>
      </c>
    </row>
    <row r="477" spans="1:1" ht="12.75" hidden="1" customHeight="1" outlineLevel="2" x14ac:dyDescent="0.2">
      <c r="A477" s="44" t="e">
        <f>IF(#REF!="",1,0)</f>
        <v>#REF!</v>
      </c>
    </row>
    <row r="478" spans="1:1" ht="12.75" hidden="1" customHeight="1" outlineLevel="2" x14ac:dyDescent="0.2">
      <c r="A478" s="44" t="e">
        <f>IF(#REF!="",1,0)</f>
        <v>#REF!</v>
      </c>
    </row>
    <row r="479" spans="1:1" ht="12.75" hidden="1" customHeight="1" outlineLevel="2" x14ac:dyDescent="0.2">
      <c r="A479" s="44" t="e">
        <f>IF(#REF!="",1,0)</f>
        <v>#REF!</v>
      </c>
    </row>
    <row r="480" spans="1:1" ht="12.75" hidden="1" customHeight="1" outlineLevel="2" x14ac:dyDescent="0.2">
      <c r="A480" s="44" t="e">
        <f>IF(#REF!="",1,0)</f>
        <v>#REF!</v>
      </c>
    </row>
    <row r="481" spans="1:1" ht="12.75" hidden="1" customHeight="1" outlineLevel="2" x14ac:dyDescent="0.2">
      <c r="A481" s="44" t="e">
        <f>IF(#REF!="",1,0)</f>
        <v>#REF!</v>
      </c>
    </row>
    <row r="482" spans="1:1" ht="12.75" hidden="1" customHeight="1" outlineLevel="2" x14ac:dyDescent="0.2">
      <c r="A482" s="44" t="e">
        <f>IF(#REF!="",1,0)</f>
        <v>#REF!</v>
      </c>
    </row>
    <row r="483" spans="1:1" ht="12.75" hidden="1" customHeight="1" outlineLevel="2" x14ac:dyDescent="0.2">
      <c r="A483" s="44" t="e">
        <f>IF(#REF!="",1,0)</f>
        <v>#REF!</v>
      </c>
    </row>
    <row r="484" spans="1:1" ht="12.75" hidden="1" customHeight="1" outlineLevel="2" x14ac:dyDescent="0.2">
      <c r="A484" s="44" t="e">
        <f>IF(#REF!="",1,0)</f>
        <v>#REF!</v>
      </c>
    </row>
    <row r="485" spans="1:1" ht="12.75" hidden="1" customHeight="1" outlineLevel="2" x14ac:dyDescent="0.2">
      <c r="A485" s="44" t="e">
        <f>IF(#REF!="",1,0)</f>
        <v>#REF!</v>
      </c>
    </row>
    <row r="486" spans="1:1" ht="12.75" hidden="1" customHeight="1" outlineLevel="2" x14ac:dyDescent="0.2">
      <c r="A486" s="44" t="e">
        <f>IF(#REF!="",1,0)</f>
        <v>#REF!</v>
      </c>
    </row>
    <row r="487" spans="1:1" ht="12.75" hidden="1" customHeight="1" outlineLevel="2" x14ac:dyDescent="0.2">
      <c r="A487" s="44" t="e">
        <f>IF(#REF!="",1,0)</f>
        <v>#REF!</v>
      </c>
    </row>
    <row r="488" spans="1:1" ht="12.75" hidden="1" customHeight="1" outlineLevel="2" x14ac:dyDescent="0.2">
      <c r="A488" s="44" t="e">
        <f>IF(#REF!="",1,0)</f>
        <v>#REF!</v>
      </c>
    </row>
    <row r="489" spans="1:1" ht="12.75" hidden="1" customHeight="1" outlineLevel="2" x14ac:dyDescent="0.2">
      <c r="A489" s="44" t="e">
        <f>IF(#REF!="",1,0)</f>
        <v>#REF!</v>
      </c>
    </row>
    <row r="490" spans="1:1" ht="12.75" hidden="1" customHeight="1" outlineLevel="2" x14ac:dyDescent="0.2">
      <c r="A490" s="44" t="e">
        <f>IF(#REF!="",1,0)</f>
        <v>#REF!</v>
      </c>
    </row>
    <row r="491" spans="1:1" ht="12.75" hidden="1" customHeight="1" outlineLevel="2" x14ac:dyDescent="0.2">
      <c r="A491" s="44" t="e">
        <f>IF(#REF!="",1,0)</f>
        <v>#REF!</v>
      </c>
    </row>
    <row r="492" spans="1:1" ht="12.75" hidden="1" customHeight="1" outlineLevel="2" x14ac:dyDescent="0.2">
      <c r="A492" s="44" t="e">
        <f>IF(#REF!="",1,0)</f>
        <v>#REF!</v>
      </c>
    </row>
    <row r="493" spans="1:1" ht="12.75" hidden="1" customHeight="1" outlineLevel="2" x14ac:dyDescent="0.2">
      <c r="A493" s="44" t="e">
        <f>IF(#REF!="",1,0)</f>
        <v>#REF!</v>
      </c>
    </row>
    <row r="494" spans="1:1" ht="12.75" hidden="1" customHeight="1" outlineLevel="2" x14ac:dyDescent="0.2">
      <c r="A494" s="44" t="e">
        <f>IF(#REF!="",1,0)</f>
        <v>#REF!</v>
      </c>
    </row>
    <row r="495" spans="1:1" ht="12.75" hidden="1" customHeight="1" outlineLevel="2" x14ac:dyDescent="0.2">
      <c r="A495" s="44" t="e">
        <f>IF(#REF!="",1,0)</f>
        <v>#REF!</v>
      </c>
    </row>
    <row r="496" spans="1:1" ht="12.75" hidden="1" customHeight="1" outlineLevel="2" x14ac:dyDescent="0.2">
      <c r="A496" s="44" t="e">
        <f>IF(#REF!="",1,0)</f>
        <v>#REF!</v>
      </c>
    </row>
    <row r="497" spans="1:1" ht="12.75" hidden="1" customHeight="1" outlineLevel="2" x14ac:dyDescent="0.2">
      <c r="A497" s="44" t="e">
        <f>IF(#REF!="",1,0)</f>
        <v>#REF!</v>
      </c>
    </row>
    <row r="498" spans="1:1" ht="12.75" hidden="1" customHeight="1" outlineLevel="2" x14ac:dyDescent="0.2">
      <c r="A498" s="44" t="e">
        <f>IF(#REF!="",1,0)</f>
        <v>#REF!</v>
      </c>
    </row>
    <row r="499" spans="1:1" ht="12.75" hidden="1" customHeight="1" outlineLevel="3" x14ac:dyDescent="0.2">
      <c r="A499" s="44" t="e">
        <f>IF(#REF!="",1,0)</f>
        <v>#REF!</v>
      </c>
    </row>
    <row r="500" spans="1:1" ht="12.75" hidden="1" customHeight="1" outlineLevel="3" x14ac:dyDescent="0.2">
      <c r="A500" s="44" t="e">
        <f>IF(#REF!="",1,0)</f>
        <v>#REF!</v>
      </c>
    </row>
    <row r="501" spans="1:1" ht="12.75" hidden="1" customHeight="1" outlineLevel="3" x14ac:dyDescent="0.2">
      <c r="A501" s="44" t="e">
        <f>IF(#REF!="",1,0)</f>
        <v>#REF!</v>
      </c>
    </row>
    <row r="502" spans="1:1" ht="12.75" hidden="1" customHeight="1" outlineLevel="3" x14ac:dyDescent="0.2">
      <c r="A502" s="44" t="e">
        <f>IF(#REF!="",1,0)</f>
        <v>#REF!</v>
      </c>
    </row>
    <row r="503" spans="1:1" ht="12.75" hidden="1" customHeight="1" outlineLevel="3" x14ac:dyDescent="0.2">
      <c r="A503" s="44" t="e">
        <f>IF(#REF!="",1,0)</f>
        <v>#REF!</v>
      </c>
    </row>
    <row r="504" spans="1:1" ht="12.75" hidden="1" customHeight="1" outlineLevel="3" x14ac:dyDescent="0.2">
      <c r="A504" s="44" t="e">
        <f>IF(#REF!="",1,0)</f>
        <v>#REF!</v>
      </c>
    </row>
    <row r="505" spans="1:1" ht="12.75" hidden="1" customHeight="1" outlineLevel="3" x14ac:dyDescent="0.2">
      <c r="A505" s="44" t="e">
        <f>IF(#REF!="",1,0)</f>
        <v>#REF!</v>
      </c>
    </row>
    <row r="506" spans="1:1" ht="12.75" hidden="1" customHeight="1" outlineLevel="3" x14ac:dyDescent="0.2">
      <c r="A506" s="44" t="e">
        <f>IF(#REF!="",1,0)</f>
        <v>#REF!</v>
      </c>
    </row>
    <row r="507" spans="1:1" ht="12.75" hidden="1" customHeight="1" outlineLevel="3" x14ac:dyDescent="0.2">
      <c r="A507" s="44" t="e">
        <f>IF(#REF!="",1,0)</f>
        <v>#REF!</v>
      </c>
    </row>
    <row r="508" spans="1:1" ht="12.75" hidden="1" customHeight="1" outlineLevel="3" x14ac:dyDescent="0.2">
      <c r="A508" s="44" t="e">
        <f>IF(#REF!="",1,0)</f>
        <v>#REF!</v>
      </c>
    </row>
    <row r="509" spans="1:1" ht="12.75" hidden="1" customHeight="1" outlineLevel="3" x14ac:dyDescent="0.2">
      <c r="A509" s="44" t="e">
        <f>IF(#REF!="",1,0)</f>
        <v>#REF!</v>
      </c>
    </row>
    <row r="510" spans="1:1" ht="12.75" hidden="1" customHeight="1" outlineLevel="3" x14ac:dyDescent="0.2">
      <c r="A510" s="44" t="e">
        <f>IF(#REF!="",1,0)</f>
        <v>#REF!</v>
      </c>
    </row>
    <row r="511" spans="1:1" ht="12.75" hidden="1" customHeight="1" outlineLevel="3" x14ac:dyDescent="0.2">
      <c r="A511" s="44" t="e">
        <f>IF(#REF!="",1,0)</f>
        <v>#REF!</v>
      </c>
    </row>
    <row r="512" spans="1:1" ht="12.75" hidden="1" customHeight="1" outlineLevel="3" x14ac:dyDescent="0.2">
      <c r="A512" s="44" t="e">
        <f>IF(#REF!="",1,0)</f>
        <v>#REF!</v>
      </c>
    </row>
    <row r="513" spans="1:1" ht="12.75" hidden="1" customHeight="1" outlineLevel="3" x14ac:dyDescent="0.2">
      <c r="A513" s="44" t="e">
        <f>IF(#REF!="",1,0)</f>
        <v>#REF!</v>
      </c>
    </row>
    <row r="514" spans="1:1" ht="12.75" hidden="1" customHeight="1" outlineLevel="3" x14ac:dyDescent="0.2">
      <c r="A514" s="44" t="e">
        <f>IF(#REF!="",1,0)</f>
        <v>#REF!</v>
      </c>
    </row>
    <row r="515" spans="1:1" ht="12.75" hidden="1" customHeight="1" outlineLevel="3" x14ac:dyDescent="0.2">
      <c r="A515" s="44" t="e">
        <f>IF(#REF!="",1,0)</f>
        <v>#REF!</v>
      </c>
    </row>
    <row r="516" spans="1:1" ht="12.75" hidden="1" customHeight="1" outlineLevel="3" x14ac:dyDescent="0.2">
      <c r="A516" s="44" t="e">
        <f>IF(#REF!="",1,0)</f>
        <v>#REF!</v>
      </c>
    </row>
    <row r="517" spans="1:1" ht="12.75" hidden="1" customHeight="1" outlineLevel="3" x14ac:dyDescent="0.2">
      <c r="A517" s="44" t="e">
        <f>IF(#REF!="",1,0)</f>
        <v>#REF!</v>
      </c>
    </row>
    <row r="518" spans="1:1" ht="12.75" hidden="1" customHeight="1" outlineLevel="3" x14ac:dyDescent="0.2">
      <c r="A518" s="44" t="e">
        <f>IF(#REF!="",1,0)</f>
        <v>#REF!</v>
      </c>
    </row>
    <row r="519" spans="1:1" ht="12.75" hidden="1" customHeight="1" outlineLevel="3" x14ac:dyDescent="0.2">
      <c r="A519" s="44" t="e">
        <f>IF(#REF!="",1,0)</f>
        <v>#REF!</v>
      </c>
    </row>
    <row r="520" spans="1:1" ht="12.75" hidden="1" customHeight="1" outlineLevel="3" x14ac:dyDescent="0.2">
      <c r="A520" s="44" t="e">
        <f>IF(#REF!="",1,0)</f>
        <v>#REF!</v>
      </c>
    </row>
    <row r="521" spans="1:1" ht="12.75" hidden="1" customHeight="1" outlineLevel="3" x14ac:dyDescent="0.2">
      <c r="A521" s="44" t="e">
        <f>IF(#REF!="",1,0)</f>
        <v>#REF!</v>
      </c>
    </row>
    <row r="522" spans="1:1" ht="12.75" hidden="1" customHeight="1" outlineLevel="3" x14ac:dyDescent="0.2">
      <c r="A522" s="44" t="e">
        <f>IF(#REF!="",1,0)</f>
        <v>#REF!</v>
      </c>
    </row>
    <row r="523" spans="1:1" ht="12.75" hidden="1" customHeight="1" outlineLevel="3" x14ac:dyDescent="0.2">
      <c r="A523" s="44" t="e">
        <f>IF(#REF!="",1,0)</f>
        <v>#REF!</v>
      </c>
    </row>
    <row r="524" spans="1:1" ht="12.75" hidden="1" customHeight="1" outlineLevel="3" x14ac:dyDescent="0.2">
      <c r="A524" s="44" t="e">
        <f>IF(#REF!="",1,0)</f>
        <v>#REF!</v>
      </c>
    </row>
    <row r="525" spans="1:1" ht="12.75" hidden="1" customHeight="1" outlineLevel="3" x14ac:dyDescent="0.2">
      <c r="A525" s="44" t="e">
        <f>IF(#REF!="",1,0)</f>
        <v>#REF!</v>
      </c>
    </row>
    <row r="526" spans="1:1" ht="12.75" hidden="1" customHeight="1" outlineLevel="3" x14ac:dyDescent="0.2">
      <c r="A526" s="44" t="e">
        <f>IF(#REF!="",1,0)</f>
        <v>#REF!</v>
      </c>
    </row>
    <row r="527" spans="1:1" ht="12.75" hidden="1" customHeight="1" outlineLevel="3" x14ac:dyDescent="0.2">
      <c r="A527" s="44" t="e">
        <f>IF(#REF!="",1,0)</f>
        <v>#REF!</v>
      </c>
    </row>
    <row r="528" spans="1:1" ht="12.75" hidden="1" customHeight="1" outlineLevel="3" x14ac:dyDescent="0.2">
      <c r="A528" s="44" t="e">
        <f>IF(#REF!="",1,0)</f>
        <v>#REF!</v>
      </c>
    </row>
    <row r="529" spans="1:1" ht="12.75" hidden="1" customHeight="1" outlineLevel="3" x14ac:dyDescent="0.2">
      <c r="A529" s="44" t="e">
        <f>IF(#REF!="",1,0)</f>
        <v>#REF!</v>
      </c>
    </row>
    <row r="530" spans="1:1" ht="12.75" hidden="1" customHeight="1" outlineLevel="3" x14ac:dyDescent="0.2">
      <c r="A530" s="44" t="e">
        <f>IF(#REF!="",1,0)</f>
        <v>#REF!</v>
      </c>
    </row>
    <row r="531" spans="1:1" ht="12.75" hidden="1" customHeight="1" outlineLevel="3" x14ac:dyDescent="0.2">
      <c r="A531" s="44" t="e">
        <f>IF(#REF!="",1,0)</f>
        <v>#REF!</v>
      </c>
    </row>
    <row r="532" spans="1:1" ht="12.75" hidden="1" customHeight="1" outlineLevel="3" x14ac:dyDescent="0.2">
      <c r="A532" s="44" t="e">
        <f>IF(#REF!="",1,0)</f>
        <v>#REF!</v>
      </c>
    </row>
    <row r="533" spans="1:1" ht="12.75" hidden="1" customHeight="1" outlineLevel="3" x14ac:dyDescent="0.2">
      <c r="A533" s="44" t="e">
        <f>IF(#REF!="",1,0)</f>
        <v>#REF!</v>
      </c>
    </row>
    <row r="534" spans="1:1" ht="12.75" hidden="1" customHeight="1" outlineLevel="3" x14ac:dyDescent="0.2">
      <c r="A534" s="44" t="e">
        <f>IF(#REF!="",1,0)</f>
        <v>#REF!</v>
      </c>
    </row>
    <row r="535" spans="1:1" ht="12.75" hidden="1" customHeight="1" outlineLevel="3" x14ac:dyDescent="0.2">
      <c r="A535" s="44" t="e">
        <f>IF(#REF!="",1,0)</f>
        <v>#REF!</v>
      </c>
    </row>
    <row r="536" spans="1:1" ht="12.75" hidden="1" customHeight="1" outlineLevel="3" x14ac:dyDescent="0.2">
      <c r="A536" s="44" t="e">
        <f>IF(#REF!="",1,0)</f>
        <v>#REF!</v>
      </c>
    </row>
    <row r="537" spans="1:1" ht="12.75" hidden="1" customHeight="1" outlineLevel="3" x14ac:dyDescent="0.2">
      <c r="A537" s="44" t="e">
        <f>IF(#REF!="",1,0)</f>
        <v>#REF!</v>
      </c>
    </row>
    <row r="538" spans="1:1" ht="12.75" hidden="1" customHeight="1" outlineLevel="3" x14ac:dyDescent="0.2">
      <c r="A538" s="44" t="e">
        <f>IF(#REF!="",1,0)</f>
        <v>#REF!</v>
      </c>
    </row>
    <row r="539" spans="1:1" ht="12.75" hidden="1" customHeight="1" outlineLevel="3" x14ac:dyDescent="0.2">
      <c r="A539" s="44" t="e">
        <f>IF(#REF!="",1,0)</f>
        <v>#REF!</v>
      </c>
    </row>
    <row r="540" spans="1:1" ht="12.75" hidden="1" customHeight="1" outlineLevel="3" x14ac:dyDescent="0.2">
      <c r="A540" s="44" t="e">
        <f>IF(#REF!="",1,0)</f>
        <v>#REF!</v>
      </c>
    </row>
    <row r="541" spans="1:1" ht="12.75" hidden="1" customHeight="1" outlineLevel="3" x14ac:dyDescent="0.2">
      <c r="A541" s="44" t="e">
        <f>IF(#REF!="",1,0)</f>
        <v>#REF!</v>
      </c>
    </row>
    <row r="542" spans="1:1" ht="12.75" hidden="1" customHeight="1" outlineLevel="3" x14ac:dyDescent="0.2">
      <c r="A542" s="44" t="e">
        <f>IF(#REF!="",1,0)</f>
        <v>#REF!</v>
      </c>
    </row>
    <row r="543" spans="1:1" ht="12.75" hidden="1" customHeight="1" outlineLevel="3" x14ac:dyDescent="0.2">
      <c r="A543" s="44" t="e">
        <f>IF(#REF!="",1,0)</f>
        <v>#REF!</v>
      </c>
    </row>
    <row r="544" spans="1:1" ht="12.75" hidden="1" customHeight="1" outlineLevel="3" x14ac:dyDescent="0.2">
      <c r="A544" s="44" t="e">
        <f>IF(#REF!="",1,0)</f>
        <v>#REF!</v>
      </c>
    </row>
    <row r="545" spans="1:1" ht="12.75" hidden="1" customHeight="1" outlineLevel="3" x14ac:dyDescent="0.2">
      <c r="A545" s="44" t="e">
        <f>IF(#REF!="",1,0)</f>
        <v>#REF!</v>
      </c>
    </row>
    <row r="546" spans="1:1" ht="12.75" hidden="1" customHeight="1" outlineLevel="3" x14ac:dyDescent="0.2">
      <c r="A546" s="44" t="e">
        <f>IF(#REF!="",1,0)</f>
        <v>#REF!</v>
      </c>
    </row>
    <row r="547" spans="1:1" ht="12.75" hidden="1" customHeight="1" outlineLevel="3" x14ac:dyDescent="0.2">
      <c r="A547" s="44" t="e">
        <f>IF(#REF!="",1,0)</f>
        <v>#REF!</v>
      </c>
    </row>
    <row r="548" spans="1:1" ht="12.75" hidden="1" customHeight="1" outlineLevel="3" x14ac:dyDescent="0.2">
      <c r="A548" s="44" t="e">
        <f>IF(#REF!="",1,0)</f>
        <v>#REF!</v>
      </c>
    </row>
    <row r="549" spans="1:1" ht="12.75" hidden="1" customHeight="1" outlineLevel="4" x14ac:dyDescent="0.2">
      <c r="A549" s="44" t="e">
        <f>IF(#REF!="",1,0)</f>
        <v>#REF!</v>
      </c>
    </row>
    <row r="550" spans="1:1" ht="12.75" hidden="1" customHeight="1" outlineLevel="4" x14ac:dyDescent="0.2">
      <c r="A550" s="44" t="e">
        <f>IF(#REF!="",1,0)</f>
        <v>#REF!</v>
      </c>
    </row>
    <row r="551" spans="1:1" ht="12.75" hidden="1" customHeight="1" outlineLevel="4" x14ac:dyDescent="0.2">
      <c r="A551" s="44" t="e">
        <f>IF(#REF!="",1,0)</f>
        <v>#REF!</v>
      </c>
    </row>
    <row r="552" spans="1:1" ht="12.75" hidden="1" customHeight="1" outlineLevel="4" x14ac:dyDescent="0.2">
      <c r="A552" s="44" t="e">
        <f>IF(#REF!="",1,0)</f>
        <v>#REF!</v>
      </c>
    </row>
    <row r="553" spans="1:1" ht="12.75" hidden="1" customHeight="1" outlineLevel="4" x14ac:dyDescent="0.2">
      <c r="A553" s="44" t="e">
        <f>IF(#REF!="",1,0)</f>
        <v>#REF!</v>
      </c>
    </row>
    <row r="554" spans="1:1" ht="12.75" hidden="1" customHeight="1" outlineLevel="4" x14ac:dyDescent="0.2">
      <c r="A554" s="44" t="e">
        <f>IF(#REF!="",1,0)</f>
        <v>#REF!</v>
      </c>
    </row>
    <row r="555" spans="1:1" ht="12.75" hidden="1" customHeight="1" outlineLevel="4" x14ac:dyDescent="0.2">
      <c r="A555" s="44" t="e">
        <f>IF(#REF!="",1,0)</f>
        <v>#REF!</v>
      </c>
    </row>
    <row r="556" spans="1:1" ht="12.75" hidden="1" customHeight="1" outlineLevel="4" x14ac:dyDescent="0.2">
      <c r="A556" s="44" t="e">
        <f>IF(#REF!="",1,0)</f>
        <v>#REF!</v>
      </c>
    </row>
    <row r="557" spans="1:1" ht="12.75" hidden="1" customHeight="1" outlineLevel="4" x14ac:dyDescent="0.2">
      <c r="A557" s="44" t="e">
        <f>IF(#REF!="",1,0)</f>
        <v>#REF!</v>
      </c>
    </row>
    <row r="558" spans="1:1" ht="12.75" hidden="1" customHeight="1" outlineLevel="4" x14ac:dyDescent="0.2">
      <c r="A558" s="44" t="e">
        <f>IF(#REF!="",1,0)</f>
        <v>#REF!</v>
      </c>
    </row>
    <row r="559" spans="1:1" ht="12.75" hidden="1" customHeight="1" outlineLevel="4" x14ac:dyDescent="0.2">
      <c r="A559" s="44" t="e">
        <f>IF(#REF!="",1,0)</f>
        <v>#REF!</v>
      </c>
    </row>
    <row r="560" spans="1:1" ht="12.75" hidden="1" customHeight="1" outlineLevel="4" x14ac:dyDescent="0.2">
      <c r="A560" s="44" t="e">
        <f>IF(#REF!="",1,0)</f>
        <v>#REF!</v>
      </c>
    </row>
    <row r="561" spans="1:1" ht="12.75" hidden="1" customHeight="1" outlineLevel="4" x14ac:dyDescent="0.2">
      <c r="A561" s="44" t="e">
        <f>IF(#REF!="",1,0)</f>
        <v>#REF!</v>
      </c>
    </row>
    <row r="562" spans="1:1" ht="12.75" hidden="1" customHeight="1" outlineLevel="4" x14ac:dyDescent="0.2">
      <c r="A562" s="44" t="e">
        <f>IF(#REF!="",1,0)</f>
        <v>#REF!</v>
      </c>
    </row>
    <row r="563" spans="1:1" ht="12.75" hidden="1" customHeight="1" outlineLevel="4" x14ac:dyDescent="0.2">
      <c r="A563" s="44" t="e">
        <f>IF(#REF!="",1,0)</f>
        <v>#REF!</v>
      </c>
    </row>
    <row r="564" spans="1:1" ht="12.75" hidden="1" customHeight="1" outlineLevel="4" x14ac:dyDescent="0.2">
      <c r="A564" s="44" t="e">
        <f>IF(#REF!="",1,0)</f>
        <v>#REF!</v>
      </c>
    </row>
    <row r="565" spans="1:1" ht="12.75" hidden="1" customHeight="1" outlineLevel="4" x14ac:dyDescent="0.2">
      <c r="A565" s="44" t="e">
        <f>IF(#REF!="",1,0)</f>
        <v>#REF!</v>
      </c>
    </row>
    <row r="566" spans="1:1" ht="12.75" hidden="1" customHeight="1" outlineLevel="4" x14ac:dyDescent="0.2">
      <c r="A566" s="44" t="e">
        <f>IF(#REF!="",1,0)</f>
        <v>#REF!</v>
      </c>
    </row>
    <row r="567" spans="1:1" ht="12.75" hidden="1" customHeight="1" outlineLevel="4" x14ac:dyDescent="0.2">
      <c r="A567" s="44" t="e">
        <f>IF(#REF!="",1,0)</f>
        <v>#REF!</v>
      </c>
    </row>
    <row r="568" spans="1:1" ht="12.75" hidden="1" customHeight="1" outlineLevel="4" x14ac:dyDescent="0.2">
      <c r="A568" s="44" t="e">
        <f>IF(#REF!="",1,0)</f>
        <v>#REF!</v>
      </c>
    </row>
    <row r="569" spans="1:1" ht="12.75" hidden="1" customHeight="1" outlineLevel="4" x14ac:dyDescent="0.2">
      <c r="A569" s="44" t="e">
        <f>IF(#REF!="",1,0)</f>
        <v>#REF!</v>
      </c>
    </row>
    <row r="570" spans="1:1" ht="12.75" hidden="1" customHeight="1" outlineLevel="4" x14ac:dyDescent="0.2">
      <c r="A570" s="44" t="e">
        <f>IF(#REF!="",1,0)</f>
        <v>#REF!</v>
      </c>
    </row>
    <row r="571" spans="1:1" ht="12.75" hidden="1" customHeight="1" outlineLevel="4" x14ac:dyDescent="0.2">
      <c r="A571" s="44" t="e">
        <f>IF(#REF!="",1,0)</f>
        <v>#REF!</v>
      </c>
    </row>
    <row r="572" spans="1:1" ht="12.75" hidden="1" customHeight="1" outlineLevel="4" x14ac:dyDescent="0.2">
      <c r="A572" s="44" t="e">
        <f>IF(#REF!="",1,0)</f>
        <v>#REF!</v>
      </c>
    </row>
    <row r="573" spans="1:1" ht="12.75" hidden="1" customHeight="1" outlineLevel="4" x14ac:dyDescent="0.2">
      <c r="A573" s="44" t="e">
        <f>IF(#REF!="",1,0)</f>
        <v>#REF!</v>
      </c>
    </row>
    <row r="574" spans="1:1" ht="12.75" hidden="1" customHeight="1" outlineLevel="4" x14ac:dyDescent="0.2">
      <c r="A574" s="44" t="e">
        <f>IF(#REF!="",1,0)</f>
        <v>#REF!</v>
      </c>
    </row>
    <row r="575" spans="1:1" ht="12.75" hidden="1" customHeight="1" outlineLevel="4" x14ac:dyDescent="0.2">
      <c r="A575" s="44" t="e">
        <f>IF(#REF!="",1,0)</f>
        <v>#REF!</v>
      </c>
    </row>
    <row r="576" spans="1:1" ht="12.75" hidden="1" customHeight="1" outlineLevel="4" x14ac:dyDescent="0.2">
      <c r="A576" s="44" t="e">
        <f>IF(#REF!="",1,0)</f>
        <v>#REF!</v>
      </c>
    </row>
    <row r="577" spans="1:1" ht="12.75" hidden="1" customHeight="1" outlineLevel="4" x14ac:dyDescent="0.2">
      <c r="A577" s="44" t="e">
        <f>IF(#REF!="",1,0)</f>
        <v>#REF!</v>
      </c>
    </row>
    <row r="578" spans="1:1" ht="12.75" hidden="1" customHeight="1" outlineLevel="4" x14ac:dyDescent="0.2">
      <c r="A578" s="44" t="e">
        <f>IF(#REF!="",1,0)</f>
        <v>#REF!</v>
      </c>
    </row>
    <row r="579" spans="1:1" ht="12.75" hidden="1" customHeight="1" outlineLevel="4" x14ac:dyDescent="0.2">
      <c r="A579" s="44" t="e">
        <f>IF(#REF!="",1,0)</f>
        <v>#REF!</v>
      </c>
    </row>
    <row r="580" spans="1:1" ht="12.75" hidden="1" customHeight="1" outlineLevel="4" x14ac:dyDescent="0.2">
      <c r="A580" s="44" t="e">
        <f>IF(#REF!="",1,0)</f>
        <v>#REF!</v>
      </c>
    </row>
    <row r="581" spans="1:1" ht="12.75" hidden="1" customHeight="1" outlineLevel="4" x14ac:dyDescent="0.2">
      <c r="A581" s="44" t="e">
        <f>IF(#REF!="",1,0)</f>
        <v>#REF!</v>
      </c>
    </row>
    <row r="582" spans="1:1" ht="12.75" hidden="1" customHeight="1" outlineLevel="4" x14ac:dyDescent="0.2">
      <c r="A582" s="44" t="e">
        <f>IF(#REF!="",1,0)</f>
        <v>#REF!</v>
      </c>
    </row>
    <row r="583" spans="1:1" ht="12.75" hidden="1" customHeight="1" outlineLevel="4" x14ac:dyDescent="0.2">
      <c r="A583" s="44" t="e">
        <f>IF(#REF!="",1,0)</f>
        <v>#REF!</v>
      </c>
    </row>
    <row r="584" spans="1:1" ht="12.75" hidden="1" customHeight="1" outlineLevel="4" x14ac:dyDescent="0.2">
      <c r="A584" s="44" t="e">
        <f>IF(#REF!="",1,0)</f>
        <v>#REF!</v>
      </c>
    </row>
    <row r="585" spans="1:1" ht="12.75" hidden="1" customHeight="1" outlineLevel="4" x14ac:dyDescent="0.2">
      <c r="A585" s="44" t="e">
        <f>IF(#REF!="",1,0)</f>
        <v>#REF!</v>
      </c>
    </row>
    <row r="586" spans="1:1" ht="12.75" hidden="1" customHeight="1" outlineLevel="4" x14ac:dyDescent="0.2">
      <c r="A586" s="44" t="e">
        <f>IF(#REF!="",1,0)</f>
        <v>#REF!</v>
      </c>
    </row>
    <row r="587" spans="1:1" ht="12.75" hidden="1" customHeight="1" outlineLevel="4" x14ac:dyDescent="0.2">
      <c r="A587" s="44" t="e">
        <f>IF(#REF!="",1,0)</f>
        <v>#REF!</v>
      </c>
    </row>
    <row r="588" spans="1:1" ht="12.75" hidden="1" customHeight="1" outlineLevel="4" x14ac:dyDescent="0.2">
      <c r="A588" s="44" t="e">
        <f>IF(#REF!="",1,0)</f>
        <v>#REF!</v>
      </c>
    </row>
    <row r="589" spans="1:1" ht="12.75" hidden="1" customHeight="1" outlineLevel="4" x14ac:dyDescent="0.2">
      <c r="A589" s="44" t="e">
        <f>IF(#REF!="",1,0)</f>
        <v>#REF!</v>
      </c>
    </row>
    <row r="590" spans="1:1" ht="12.75" hidden="1" customHeight="1" outlineLevel="4" x14ac:dyDescent="0.2">
      <c r="A590" s="44" t="e">
        <f>IF(#REF!="",1,0)</f>
        <v>#REF!</v>
      </c>
    </row>
    <row r="591" spans="1:1" ht="12.75" hidden="1" customHeight="1" outlineLevel="4" x14ac:dyDescent="0.2">
      <c r="A591" s="44" t="e">
        <f>IF(#REF!="",1,0)</f>
        <v>#REF!</v>
      </c>
    </row>
    <row r="592" spans="1:1" ht="12.75" hidden="1" customHeight="1" outlineLevel="4" x14ac:dyDescent="0.2">
      <c r="A592" s="44" t="e">
        <f>IF(#REF!="",1,0)</f>
        <v>#REF!</v>
      </c>
    </row>
    <row r="593" spans="1:30" ht="12.75" hidden="1" customHeight="1" outlineLevel="4" x14ac:dyDescent="0.2">
      <c r="A593" s="44" t="e">
        <f>IF(#REF!="",1,0)</f>
        <v>#REF!</v>
      </c>
    </row>
    <row r="594" spans="1:30" ht="12.75" hidden="1" customHeight="1" outlineLevel="4" x14ac:dyDescent="0.2">
      <c r="A594" s="44" t="e">
        <f>IF(#REF!="",1,0)</f>
        <v>#REF!</v>
      </c>
    </row>
    <row r="595" spans="1:30" ht="12.75" hidden="1" customHeight="1" outlineLevel="4" x14ac:dyDescent="0.2">
      <c r="A595" s="44" t="e">
        <f>IF(#REF!="",1,0)</f>
        <v>#REF!</v>
      </c>
    </row>
    <row r="596" spans="1:30" ht="12.75" hidden="1" customHeight="1" outlineLevel="4" x14ac:dyDescent="0.2">
      <c r="A596" s="44" t="e">
        <f>IF(#REF!="",1,0)</f>
        <v>#REF!</v>
      </c>
    </row>
    <row r="597" spans="1:30" ht="12.75" hidden="1" customHeight="1" outlineLevel="4" x14ac:dyDescent="0.2">
      <c r="A597" s="44" t="e">
        <f>IF(#REF!="",1,0)</f>
        <v>#REF!</v>
      </c>
    </row>
    <row r="598" spans="1:30" ht="12.75" hidden="1" customHeight="1" outlineLevel="4" thickBot="1" x14ac:dyDescent="0.25">
      <c r="A598" s="44" t="e">
        <f>IF(#REF!="",1,0)</f>
        <v>#REF!</v>
      </c>
    </row>
    <row r="599" spans="1:30" x14ac:dyDescent="0.2">
      <c r="A599" s="44">
        <v>0</v>
      </c>
    </row>
    <row r="600" spans="1:30" ht="13.5" customHeight="1" x14ac:dyDescent="0.2">
      <c r="A600" s="44">
        <v>0</v>
      </c>
    </row>
    <row r="601" spans="1:30" ht="15.75" customHeight="1" x14ac:dyDescent="0.2">
      <c r="A601" s="84">
        <v>0</v>
      </c>
    </row>
    <row r="602" spans="1:30" ht="15.75" customHeight="1" x14ac:dyDescent="0.2">
      <c r="A602" s="84">
        <v>0</v>
      </c>
    </row>
    <row r="603" spans="1:30" ht="15.75" customHeight="1" x14ac:dyDescent="0.2">
      <c r="A603" s="84">
        <v>0</v>
      </c>
    </row>
    <row r="604" spans="1:30" ht="14.25" customHeight="1" collapsed="1" x14ac:dyDescent="0.2">
      <c r="A604" s="44">
        <v>0</v>
      </c>
      <c r="AA604" s="258" t="e">
        <f>SUM(AA605:AA804)</f>
        <v>#REF!</v>
      </c>
      <c r="AB604" s="258" t="e">
        <f>SUM(AB605:AB804)</f>
        <v>#REF!</v>
      </c>
      <c r="AC604" s="258" t="e">
        <f>SUM(AC605:AC804)</f>
        <v>#REF!</v>
      </c>
      <c r="AD604" s="258" t="e">
        <f>SUM(AD605:AD804)</f>
        <v>#REF!</v>
      </c>
    </row>
    <row r="605" spans="1:30" ht="14.25" hidden="1" customHeight="1" outlineLevel="1" x14ac:dyDescent="0.2">
      <c r="A605" s="44" t="e">
        <f>IF(#REF!="",1,0)</f>
        <v>#REF!</v>
      </c>
      <c r="AA605" s="259" t="e">
        <f>IF(MID(#REF!,1,3)="zin",#REF!,0)</f>
        <v>#REF!</v>
      </c>
      <c r="AB605" s="259" t="e">
        <f>IF(MID(#REF!,1,3)="zex",#REF!,0)</f>
        <v>#REF!</v>
      </c>
      <c r="AC605" s="197" t="e">
        <f>IF(MID(#REF!,1,3)="zin",#REF!,0)</f>
        <v>#REF!</v>
      </c>
      <c r="AD605" s="197" t="e">
        <f>IF(MID(#REF!,1,3)="zex",#REF!,0)</f>
        <v>#REF!</v>
      </c>
    </row>
    <row r="606" spans="1:30" ht="14.25" hidden="1" customHeight="1" outlineLevel="1" x14ac:dyDescent="0.2">
      <c r="A606" s="44" t="e">
        <f>IF(#REF!="",1,0)</f>
        <v>#REF!</v>
      </c>
      <c r="AA606" s="259" t="e">
        <f>IF(MID(#REF!,1,3)="zin",#REF!,0)</f>
        <v>#REF!</v>
      </c>
      <c r="AB606" s="259" t="e">
        <f>IF(MID(#REF!,1,3)="zex",#REF!,0)</f>
        <v>#REF!</v>
      </c>
      <c r="AC606" s="197" t="e">
        <f>IF(MID(#REF!,1,3)="zin",#REF!,0)</f>
        <v>#REF!</v>
      </c>
      <c r="AD606" s="197" t="e">
        <f>IF(MID(#REF!,1,3)="zex",#REF!,0)</f>
        <v>#REF!</v>
      </c>
    </row>
    <row r="607" spans="1:30" ht="14.25" hidden="1" customHeight="1" outlineLevel="1" x14ac:dyDescent="0.2">
      <c r="A607" s="44" t="e">
        <f>IF(#REF!="",1,0)</f>
        <v>#REF!</v>
      </c>
      <c r="AA607" s="259" t="e">
        <f>IF(MID(#REF!,1,3)="zin",#REF!,0)</f>
        <v>#REF!</v>
      </c>
      <c r="AB607" s="259" t="e">
        <f>IF(MID(#REF!,1,3)="zex",#REF!,0)</f>
        <v>#REF!</v>
      </c>
      <c r="AC607" s="197" t="e">
        <f>IF(MID(#REF!,1,3)="zin",#REF!,0)</f>
        <v>#REF!</v>
      </c>
      <c r="AD607" s="197" t="e">
        <f>IF(MID(#REF!,1,3)="zex",#REF!,0)</f>
        <v>#REF!</v>
      </c>
    </row>
    <row r="608" spans="1:30" ht="14.25" hidden="1" customHeight="1" outlineLevel="1" x14ac:dyDescent="0.2">
      <c r="A608" s="44" t="e">
        <f>IF(#REF!="",1,0)</f>
        <v>#REF!</v>
      </c>
      <c r="AA608" s="259" t="e">
        <f>IF(MID(#REF!,1,3)="zin",#REF!,0)</f>
        <v>#REF!</v>
      </c>
      <c r="AB608" s="259" t="e">
        <f>IF(MID(#REF!,1,3)="zex",#REF!,0)</f>
        <v>#REF!</v>
      </c>
      <c r="AC608" s="197" t="e">
        <f>IF(MID(#REF!,1,3)="zin",#REF!,0)</f>
        <v>#REF!</v>
      </c>
      <c r="AD608" s="197" t="e">
        <f>IF(MID(#REF!,1,3)="zex",#REF!,0)</f>
        <v>#REF!</v>
      </c>
    </row>
    <row r="609" spans="1:30" ht="14.25" hidden="1" customHeight="1" outlineLevel="1" x14ac:dyDescent="0.2">
      <c r="A609" s="44" t="e">
        <f>IF(#REF!="",1,0)</f>
        <v>#REF!</v>
      </c>
      <c r="AA609" s="259" t="e">
        <f>IF(MID(#REF!,1,3)="zin",#REF!,0)</f>
        <v>#REF!</v>
      </c>
      <c r="AB609" s="259" t="e">
        <f>IF(MID(#REF!,1,3)="zex",#REF!,0)</f>
        <v>#REF!</v>
      </c>
      <c r="AC609" s="197" t="e">
        <f>IF(MID(#REF!,1,3)="zin",#REF!,0)</f>
        <v>#REF!</v>
      </c>
      <c r="AD609" s="197" t="e">
        <f>IF(MID(#REF!,1,3)="zex",#REF!,0)</f>
        <v>#REF!</v>
      </c>
    </row>
    <row r="610" spans="1:30" ht="14.25" hidden="1" customHeight="1" outlineLevel="1" x14ac:dyDescent="0.2">
      <c r="A610" s="44" t="e">
        <f>IF(#REF!="",1,0)</f>
        <v>#REF!</v>
      </c>
      <c r="AA610" s="259" t="e">
        <f>IF(MID(#REF!,1,3)="zin",#REF!,0)</f>
        <v>#REF!</v>
      </c>
      <c r="AB610" s="259" t="e">
        <f>IF(MID(#REF!,1,3)="zex",#REF!,0)</f>
        <v>#REF!</v>
      </c>
      <c r="AC610" s="197" t="e">
        <f>IF(MID(#REF!,1,3)="zin",#REF!,0)</f>
        <v>#REF!</v>
      </c>
      <c r="AD610" s="197" t="e">
        <f>IF(MID(#REF!,1,3)="zex",#REF!,0)</f>
        <v>#REF!</v>
      </c>
    </row>
    <row r="611" spans="1:30" ht="14.25" hidden="1" customHeight="1" outlineLevel="1" x14ac:dyDescent="0.2">
      <c r="A611" s="44" t="e">
        <f>IF(#REF!="",1,0)</f>
        <v>#REF!</v>
      </c>
      <c r="AA611" s="259" t="e">
        <f>IF(MID(#REF!,1,3)="zin",#REF!,0)</f>
        <v>#REF!</v>
      </c>
      <c r="AB611" s="259" t="e">
        <f>IF(MID(#REF!,1,3)="zex",#REF!,0)</f>
        <v>#REF!</v>
      </c>
      <c r="AC611" s="197" t="e">
        <f>IF(MID(#REF!,1,3)="zin",#REF!,0)</f>
        <v>#REF!</v>
      </c>
      <c r="AD611" s="197" t="e">
        <f>IF(MID(#REF!,1,3)="zex",#REF!,0)</f>
        <v>#REF!</v>
      </c>
    </row>
    <row r="612" spans="1:30" ht="14.25" hidden="1" customHeight="1" outlineLevel="1" x14ac:dyDescent="0.2">
      <c r="A612" s="44" t="e">
        <f>IF(#REF!="",1,0)</f>
        <v>#REF!</v>
      </c>
      <c r="AA612" s="259" t="e">
        <f>IF(MID(#REF!,1,3)="zin",#REF!,0)</f>
        <v>#REF!</v>
      </c>
      <c r="AB612" s="259" t="e">
        <f>IF(MID(#REF!,1,3)="zex",#REF!,0)</f>
        <v>#REF!</v>
      </c>
      <c r="AC612" s="197" t="e">
        <f>IF(MID(#REF!,1,3)="zin",#REF!,0)</f>
        <v>#REF!</v>
      </c>
      <c r="AD612" s="197" t="e">
        <f>IF(MID(#REF!,1,3)="zex",#REF!,0)</f>
        <v>#REF!</v>
      </c>
    </row>
    <row r="613" spans="1:30" ht="14.25" hidden="1" customHeight="1" outlineLevel="1" x14ac:dyDescent="0.2">
      <c r="A613" s="44" t="e">
        <f>IF(#REF!="",1,0)</f>
        <v>#REF!</v>
      </c>
      <c r="AA613" s="259" t="e">
        <f>IF(MID(#REF!,1,3)="zin",#REF!,0)</f>
        <v>#REF!</v>
      </c>
      <c r="AB613" s="259" t="e">
        <f>IF(MID(#REF!,1,3)="zex",#REF!,0)</f>
        <v>#REF!</v>
      </c>
      <c r="AC613" s="197" t="e">
        <f>IF(MID(#REF!,1,3)="zin",#REF!,0)</f>
        <v>#REF!</v>
      </c>
      <c r="AD613" s="197" t="e">
        <f>IF(MID(#REF!,1,3)="zex",#REF!,0)</f>
        <v>#REF!</v>
      </c>
    </row>
    <row r="614" spans="1:30" ht="14.25" hidden="1" customHeight="1" outlineLevel="1" x14ac:dyDescent="0.2">
      <c r="A614" s="44" t="e">
        <f>IF(#REF!="",1,0)</f>
        <v>#REF!</v>
      </c>
      <c r="AA614" s="259" t="e">
        <f>IF(MID(#REF!,1,3)="zin",#REF!,0)</f>
        <v>#REF!</v>
      </c>
      <c r="AB614" s="259" t="e">
        <f>IF(MID(#REF!,1,3)="zex",#REF!,0)</f>
        <v>#REF!</v>
      </c>
      <c r="AC614" s="197" t="e">
        <f>IF(MID(#REF!,1,3)="zin",#REF!,0)</f>
        <v>#REF!</v>
      </c>
      <c r="AD614" s="197" t="e">
        <f>IF(MID(#REF!,1,3)="zex",#REF!,0)</f>
        <v>#REF!</v>
      </c>
    </row>
    <row r="615" spans="1:30" ht="14.25" hidden="1" customHeight="1" outlineLevel="1" x14ac:dyDescent="0.2">
      <c r="A615" s="44" t="e">
        <f>IF(#REF!="",1,0)</f>
        <v>#REF!</v>
      </c>
      <c r="AA615" s="259" t="e">
        <f>IF(MID(#REF!,1,3)="zin",#REF!,0)</f>
        <v>#REF!</v>
      </c>
      <c r="AB615" s="259" t="e">
        <f>IF(MID(#REF!,1,3)="zex",#REF!,0)</f>
        <v>#REF!</v>
      </c>
      <c r="AC615" s="197" t="e">
        <f>IF(MID(#REF!,1,3)="zin",#REF!,0)</f>
        <v>#REF!</v>
      </c>
      <c r="AD615" s="197" t="e">
        <f>IF(MID(#REF!,1,3)="zex",#REF!,0)</f>
        <v>#REF!</v>
      </c>
    </row>
    <row r="616" spans="1:30" ht="14.25" hidden="1" customHeight="1" outlineLevel="1" x14ac:dyDescent="0.2">
      <c r="A616" s="44" t="e">
        <f>IF(#REF!="",1,0)</f>
        <v>#REF!</v>
      </c>
      <c r="AA616" s="259" t="e">
        <f>IF(MID(#REF!,1,3)="zin",#REF!,0)</f>
        <v>#REF!</v>
      </c>
      <c r="AB616" s="259" t="e">
        <f>IF(MID(#REF!,1,3)="zex",#REF!,0)</f>
        <v>#REF!</v>
      </c>
      <c r="AC616" s="197" t="e">
        <f>IF(MID(#REF!,1,3)="zin",#REF!,0)</f>
        <v>#REF!</v>
      </c>
      <c r="AD616" s="197" t="e">
        <f>IF(MID(#REF!,1,3)="zex",#REF!,0)</f>
        <v>#REF!</v>
      </c>
    </row>
    <row r="617" spans="1:30" ht="14.25" hidden="1" customHeight="1" outlineLevel="1" x14ac:dyDescent="0.2">
      <c r="A617" s="44" t="e">
        <f>IF(#REF!="",1,0)</f>
        <v>#REF!</v>
      </c>
      <c r="AA617" s="259" t="e">
        <f>IF(MID(#REF!,1,3)="zin",#REF!,0)</f>
        <v>#REF!</v>
      </c>
      <c r="AB617" s="259" t="e">
        <f>IF(MID(#REF!,1,3)="zex",#REF!,0)</f>
        <v>#REF!</v>
      </c>
      <c r="AC617" s="197" t="e">
        <f>IF(MID(#REF!,1,3)="zin",#REF!,0)</f>
        <v>#REF!</v>
      </c>
      <c r="AD617" s="197" t="e">
        <f>IF(MID(#REF!,1,3)="zex",#REF!,0)</f>
        <v>#REF!</v>
      </c>
    </row>
    <row r="618" spans="1:30" ht="14.25" hidden="1" customHeight="1" outlineLevel="1" x14ac:dyDescent="0.2">
      <c r="A618" s="44" t="e">
        <f>IF(#REF!="",1,0)</f>
        <v>#REF!</v>
      </c>
      <c r="AA618" s="259" t="e">
        <f>IF(MID(#REF!,1,3)="zin",#REF!,0)</f>
        <v>#REF!</v>
      </c>
      <c r="AB618" s="259" t="e">
        <f>IF(MID(#REF!,1,3)="zex",#REF!,0)</f>
        <v>#REF!</v>
      </c>
      <c r="AC618" s="197" t="e">
        <f>IF(MID(#REF!,1,3)="zin",#REF!,0)</f>
        <v>#REF!</v>
      </c>
      <c r="AD618" s="197" t="e">
        <f>IF(MID(#REF!,1,3)="zex",#REF!,0)</f>
        <v>#REF!</v>
      </c>
    </row>
    <row r="619" spans="1:30" ht="14.25" hidden="1" customHeight="1" outlineLevel="1" x14ac:dyDescent="0.2">
      <c r="A619" s="44" t="e">
        <f>IF(#REF!="",1,0)</f>
        <v>#REF!</v>
      </c>
      <c r="AA619" s="259" t="e">
        <f>IF(MID(#REF!,1,3)="zin",#REF!,0)</f>
        <v>#REF!</v>
      </c>
      <c r="AB619" s="259" t="e">
        <f>IF(MID(#REF!,1,3)="zex",#REF!,0)</f>
        <v>#REF!</v>
      </c>
      <c r="AC619" s="197" t="e">
        <f>IF(MID(#REF!,1,3)="zin",#REF!,0)</f>
        <v>#REF!</v>
      </c>
      <c r="AD619" s="197" t="e">
        <f>IF(MID(#REF!,1,3)="zex",#REF!,0)</f>
        <v>#REF!</v>
      </c>
    </row>
    <row r="620" spans="1:30" ht="14.25" hidden="1" customHeight="1" outlineLevel="1" x14ac:dyDescent="0.2">
      <c r="A620" s="44" t="e">
        <f>IF(#REF!="",1,0)</f>
        <v>#REF!</v>
      </c>
      <c r="AA620" s="259" t="e">
        <f>IF(MID(#REF!,1,3)="zin",#REF!,0)</f>
        <v>#REF!</v>
      </c>
      <c r="AB620" s="259" t="e">
        <f>IF(MID(#REF!,1,3)="zex",#REF!,0)</f>
        <v>#REF!</v>
      </c>
      <c r="AC620" s="197" t="e">
        <f>IF(MID(#REF!,1,3)="zin",#REF!,0)</f>
        <v>#REF!</v>
      </c>
      <c r="AD620" s="197" t="e">
        <f>IF(MID(#REF!,1,3)="zex",#REF!,0)</f>
        <v>#REF!</v>
      </c>
    </row>
    <row r="621" spans="1:30" ht="14.25" hidden="1" customHeight="1" outlineLevel="1" x14ac:dyDescent="0.2">
      <c r="A621" s="44" t="e">
        <f>IF(#REF!="",1,0)</f>
        <v>#REF!</v>
      </c>
      <c r="AA621" s="259" t="e">
        <f>IF(MID(#REF!,1,3)="zin",#REF!,0)</f>
        <v>#REF!</v>
      </c>
      <c r="AB621" s="259" t="e">
        <f>IF(MID(#REF!,1,3)="zex",#REF!,0)</f>
        <v>#REF!</v>
      </c>
      <c r="AC621" s="197" t="e">
        <f>IF(MID(#REF!,1,3)="zin",#REF!,0)</f>
        <v>#REF!</v>
      </c>
      <c r="AD621" s="197" t="e">
        <f>IF(MID(#REF!,1,3)="zex",#REF!,0)</f>
        <v>#REF!</v>
      </c>
    </row>
    <row r="622" spans="1:30" ht="14.25" hidden="1" customHeight="1" outlineLevel="1" x14ac:dyDescent="0.2">
      <c r="A622" s="44" t="e">
        <f>IF(#REF!="",1,0)</f>
        <v>#REF!</v>
      </c>
      <c r="AA622" s="259" t="e">
        <f>IF(MID(#REF!,1,3)="zin",#REF!,0)</f>
        <v>#REF!</v>
      </c>
      <c r="AB622" s="259" t="e">
        <f>IF(MID(#REF!,1,3)="zex",#REF!,0)</f>
        <v>#REF!</v>
      </c>
      <c r="AC622" s="197" t="e">
        <f>IF(MID(#REF!,1,3)="zin",#REF!,0)</f>
        <v>#REF!</v>
      </c>
      <c r="AD622" s="197" t="e">
        <f>IF(MID(#REF!,1,3)="zex",#REF!,0)</f>
        <v>#REF!</v>
      </c>
    </row>
    <row r="623" spans="1:30" ht="14.25" hidden="1" customHeight="1" outlineLevel="1" x14ac:dyDescent="0.2">
      <c r="A623" s="44" t="e">
        <f>IF(#REF!="",1,0)</f>
        <v>#REF!</v>
      </c>
      <c r="AA623" s="259" t="e">
        <f>IF(MID(#REF!,1,3)="zin",#REF!,0)</f>
        <v>#REF!</v>
      </c>
      <c r="AB623" s="259" t="e">
        <f>IF(MID(#REF!,1,3)="zex",#REF!,0)</f>
        <v>#REF!</v>
      </c>
      <c r="AC623" s="197" t="e">
        <f>IF(MID(#REF!,1,3)="zin",#REF!,0)</f>
        <v>#REF!</v>
      </c>
      <c r="AD623" s="197" t="e">
        <f>IF(MID(#REF!,1,3)="zex",#REF!,0)</f>
        <v>#REF!</v>
      </c>
    </row>
    <row r="624" spans="1:30" ht="14.25" hidden="1" customHeight="1" outlineLevel="1" x14ac:dyDescent="0.2">
      <c r="A624" s="44" t="e">
        <f>IF(#REF!="",1,0)</f>
        <v>#REF!</v>
      </c>
      <c r="AA624" s="259" t="e">
        <f>IF(MID(#REF!,1,3)="zin",#REF!,0)</f>
        <v>#REF!</v>
      </c>
      <c r="AB624" s="259" t="e">
        <f>IF(MID(#REF!,1,3)="zex",#REF!,0)</f>
        <v>#REF!</v>
      </c>
      <c r="AC624" s="197" t="e">
        <f>IF(MID(#REF!,1,3)="zin",#REF!,0)</f>
        <v>#REF!</v>
      </c>
      <c r="AD624" s="197" t="e">
        <f>IF(MID(#REF!,1,3)="zex",#REF!,0)</f>
        <v>#REF!</v>
      </c>
    </row>
    <row r="625" spans="1:30" ht="14.25" hidden="1" customHeight="1" outlineLevel="1" x14ac:dyDescent="0.2">
      <c r="A625" s="44" t="e">
        <f>IF(#REF!="",1,0)</f>
        <v>#REF!</v>
      </c>
      <c r="AA625" s="259" t="e">
        <f>IF(MID(#REF!,1,3)="zin",#REF!,0)</f>
        <v>#REF!</v>
      </c>
      <c r="AB625" s="259" t="e">
        <f>IF(MID(#REF!,1,3)="zex",#REF!,0)</f>
        <v>#REF!</v>
      </c>
      <c r="AC625" s="197" t="e">
        <f>IF(MID(#REF!,1,3)="zin",#REF!,0)</f>
        <v>#REF!</v>
      </c>
      <c r="AD625" s="197" t="e">
        <f>IF(MID(#REF!,1,3)="zex",#REF!,0)</f>
        <v>#REF!</v>
      </c>
    </row>
    <row r="626" spans="1:30" ht="14.25" hidden="1" customHeight="1" outlineLevel="1" x14ac:dyDescent="0.2">
      <c r="A626" s="44" t="e">
        <f>IF(#REF!="",1,0)</f>
        <v>#REF!</v>
      </c>
      <c r="AA626" s="259" t="e">
        <f>IF(MID(#REF!,1,3)="zin",#REF!,0)</f>
        <v>#REF!</v>
      </c>
      <c r="AB626" s="259" t="e">
        <f>IF(MID(#REF!,1,3)="zex",#REF!,0)</f>
        <v>#REF!</v>
      </c>
      <c r="AC626" s="197" t="e">
        <f>IF(MID(#REF!,1,3)="zin",#REF!,0)</f>
        <v>#REF!</v>
      </c>
      <c r="AD626" s="197" t="e">
        <f>IF(MID(#REF!,1,3)="zex",#REF!,0)</f>
        <v>#REF!</v>
      </c>
    </row>
    <row r="627" spans="1:30" ht="14.25" hidden="1" customHeight="1" outlineLevel="1" x14ac:dyDescent="0.2">
      <c r="A627" s="44" t="e">
        <f>IF(#REF!="",1,0)</f>
        <v>#REF!</v>
      </c>
      <c r="AA627" s="259" t="e">
        <f>IF(MID(#REF!,1,3)="zin",#REF!,0)</f>
        <v>#REF!</v>
      </c>
      <c r="AB627" s="259" t="e">
        <f>IF(MID(#REF!,1,3)="zex",#REF!,0)</f>
        <v>#REF!</v>
      </c>
      <c r="AC627" s="197" t="e">
        <f>IF(MID(#REF!,1,3)="zin",#REF!,0)</f>
        <v>#REF!</v>
      </c>
      <c r="AD627" s="197" t="e">
        <f>IF(MID(#REF!,1,3)="zex",#REF!,0)</f>
        <v>#REF!</v>
      </c>
    </row>
    <row r="628" spans="1:30" ht="14.25" hidden="1" customHeight="1" outlineLevel="1" x14ac:dyDescent="0.2">
      <c r="A628" s="44" t="e">
        <f>IF(#REF!="",1,0)</f>
        <v>#REF!</v>
      </c>
      <c r="AA628" s="259" t="e">
        <f>IF(MID(#REF!,1,3)="zin",#REF!,0)</f>
        <v>#REF!</v>
      </c>
      <c r="AB628" s="259" t="e">
        <f>IF(MID(#REF!,1,3)="zex",#REF!,0)</f>
        <v>#REF!</v>
      </c>
      <c r="AC628" s="197" t="e">
        <f>IF(MID(#REF!,1,3)="zin",#REF!,0)</f>
        <v>#REF!</v>
      </c>
      <c r="AD628" s="197" t="e">
        <f>IF(MID(#REF!,1,3)="zex",#REF!,0)</f>
        <v>#REF!</v>
      </c>
    </row>
    <row r="629" spans="1:30" ht="14.25" hidden="1" customHeight="1" outlineLevel="1" x14ac:dyDescent="0.2">
      <c r="A629" s="44" t="e">
        <f>IF(#REF!="",1,0)</f>
        <v>#REF!</v>
      </c>
      <c r="AA629" s="259" t="e">
        <f>IF(MID(#REF!,1,3)="zin",#REF!,0)</f>
        <v>#REF!</v>
      </c>
      <c r="AB629" s="259" t="e">
        <f>IF(MID(#REF!,1,3)="zex",#REF!,0)</f>
        <v>#REF!</v>
      </c>
      <c r="AC629" s="197" t="e">
        <f>IF(MID(#REF!,1,3)="zin",#REF!,0)</f>
        <v>#REF!</v>
      </c>
      <c r="AD629" s="197" t="e">
        <f>IF(MID(#REF!,1,3)="zex",#REF!,0)</f>
        <v>#REF!</v>
      </c>
    </row>
    <row r="630" spans="1:30" ht="14.25" hidden="1" customHeight="1" outlineLevel="1" x14ac:dyDescent="0.2">
      <c r="A630" s="44" t="e">
        <f>IF(#REF!="",1,0)</f>
        <v>#REF!</v>
      </c>
      <c r="AA630" s="259" t="e">
        <f>IF(MID(#REF!,1,3)="zin",#REF!,0)</f>
        <v>#REF!</v>
      </c>
      <c r="AB630" s="259" t="e">
        <f>IF(MID(#REF!,1,3)="zex",#REF!,0)</f>
        <v>#REF!</v>
      </c>
      <c r="AC630" s="197" t="e">
        <f>IF(MID(#REF!,1,3)="zin",#REF!,0)</f>
        <v>#REF!</v>
      </c>
      <c r="AD630" s="197" t="e">
        <f>IF(MID(#REF!,1,3)="zex",#REF!,0)</f>
        <v>#REF!</v>
      </c>
    </row>
    <row r="631" spans="1:30" ht="14.25" hidden="1" customHeight="1" outlineLevel="1" x14ac:dyDescent="0.2">
      <c r="A631" s="44" t="e">
        <f>IF(#REF!="",1,0)</f>
        <v>#REF!</v>
      </c>
      <c r="AA631" s="259" t="e">
        <f>IF(MID(#REF!,1,3)="zin",#REF!,0)</f>
        <v>#REF!</v>
      </c>
      <c r="AB631" s="259" t="e">
        <f>IF(MID(#REF!,1,3)="zex",#REF!,0)</f>
        <v>#REF!</v>
      </c>
      <c r="AC631" s="197" t="e">
        <f>IF(MID(#REF!,1,3)="zin",#REF!,0)</f>
        <v>#REF!</v>
      </c>
      <c r="AD631" s="197" t="e">
        <f>IF(MID(#REF!,1,3)="zex",#REF!,0)</f>
        <v>#REF!</v>
      </c>
    </row>
    <row r="632" spans="1:30" ht="14.25" hidden="1" customHeight="1" outlineLevel="1" x14ac:dyDescent="0.2">
      <c r="A632" s="44" t="e">
        <f>IF(#REF!="",1,0)</f>
        <v>#REF!</v>
      </c>
      <c r="AA632" s="259" t="e">
        <f>IF(MID(#REF!,1,3)="zin",#REF!,0)</f>
        <v>#REF!</v>
      </c>
      <c r="AB632" s="259" t="e">
        <f>IF(MID(#REF!,1,3)="zex",#REF!,0)</f>
        <v>#REF!</v>
      </c>
      <c r="AC632" s="197" t="e">
        <f>IF(MID(#REF!,1,3)="zin",#REF!,0)</f>
        <v>#REF!</v>
      </c>
      <c r="AD632" s="197" t="e">
        <f>IF(MID(#REF!,1,3)="zex",#REF!,0)</f>
        <v>#REF!</v>
      </c>
    </row>
    <row r="633" spans="1:30" ht="14.25" hidden="1" customHeight="1" outlineLevel="1" x14ac:dyDescent="0.2">
      <c r="A633" s="44" t="e">
        <f>IF(#REF!="",1,0)</f>
        <v>#REF!</v>
      </c>
      <c r="AA633" s="259" t="e">
        <f>IF(MID(#REF!,1,3)="zin",#REF!,0)</f>
        <v>#REF!</v>
      </c>
      <c r="AB633" s="259" t="e">
        <f>IF(MID(#REF!,1,3)="zex",#REF!,0)</f>
        <v>#REF!</v>
      </c>
      <c r="AC633" s="197" t="e">
        <f>IF(MID(#REF!,1,3)="zin",#REF!,0)</f>
        <v>#REF!</v>
      </c>
      <c r="AD633" s="197" t="e">
        <f>IF(MID(#REF!,1,3)="zex",#REF!,0)</f>
        <v>#REF!</v>
      </c>
    </row>
    <row r="634" spans="1:30" ht="14.25" hidden="1" customHeight="1" outlineLevel="1" x14ac:dyDescent="0.2">
      <c r="A634" s="44" t="e">
        <f>IF(#REF!="",1,0)</f>
        <v>#REF!</v>
      </c>
      <c r="AA634" s="259" t="e">
        <f>IF(MID(#REF!,1,3)="zin",#REF!,0)</f>
        <v>#REF!</v>
      </c>
      <c r="AB634" s="259" t="e">
        <f>IF(MID(#REF!,1,3)="zex",#REF!,0)</f>
        <v>#REF!</v>
      </c>
      <c r="AC634" s="197" t="e">
        <f>IF(MID(#REF!,1,3)="zin",#REF!,0)</f>
        <v>#REF!</v>
      </c>
      <c r="AD634" s="197" t="e">
        <f>IF(MID(#REF!,1,3)="zex",#REF!,0)</f>
        <v>#REF!</v>
      </c>
    </row>
    <row r="635" spans="1:30" ht="14.25" hidden="1" customHeight="1" outlineLevel="1" x14ac:dyDescent="0.2">
      <c r="A635" s="44" t="e">
        <f>IF(#REF!="",1,0)</f>
        <v>#REF!</v>
      </c>
      <c r="AA635" s="259" t="e">
        <f>IF(MID(#REF!,1,3)="zin",#REF!,0)</f>
        <v>#REF!</v>
      </c>
      <c r="AB635" s="259" t="e">
        <f>IF(MID(#REF!,1,3)="zex",#REF!,0)</f>
        <v>#REF!</v>
      </c>
      <c r="AC635" s="197" t="e">
        <f>IF(MID(#REF!,1,3)="zin",#REF!,0)</f>
        <v>#REF!</v>
      </c>
      <c r="AD635" s="197" t="e">
        <f>IF(MID(#REF!,1,3)="zex",#REF!,0)</f>
        <v>#REF!</v>
      </c>
    </row>
    <row r="636" spans="1:30" ht="14.25" hidden="1" customHeight="1" outlineLevel="1" x14ac:dyDescent="0.2">
      <c r="A636" s="44" t="e">
        <f>IF(#REF!="",1,0)</f>
        <v>#REF!</v>
      </c>
      <c r="AA636" s="259" t="e">
        <f>IF(MID(#REF!,1,3)="zin",#REF!,0)</f>
        <v>#REF!</v>
      </c>
      <c r="AB636" s="259" t="e">
        <f>IF(MID(#REF!,1,3)="zex",#REF!,0)</f>
        <v>#REF!</v>
      </c>
      <c r="AC636" s="197" t="e">
        <f>IF(MID(#REF!,1,3)="zin",#REF!,0)</f>
        <v>#REF!</v>
      </c>
      <c r="AD636" s="197" t="e">
        <f>IF(MID(#REF!,1,3)="zex",#REF!,0)</f>
        <v>#REF!</v>
      </c>
    </row>
    <row r="637" spans="1:30" ht="14.25" hidden="1" customHeight="1" outlineLevel="1" x14ac:dyDescent="0.2">
      <c r="A637" s="44" t="e">
        <f>IF(#REF!="",1,0)</f>
        <v>#REF!</v>
      </c>
      <c r="AA637" s="259" t="e">
        <f>IF(MID(#REF!,1,3)="zin",#REF!,0)</f>
        <v>#REF!</v>
      </c>
      <c r="AB637" s="259" t="e">
        <f>IF(MID(#REF!,1,3)="zex",#REF!,0)</f>
        <v>#REF!</v>
      </c>
      <c r="AC637" s="197" t="e">
        <f>IF(MID(#REF!,1,3)="zin",#REF!,0)</f>
        <v>#REF!</v>
      </c>
      <c r="AD637" s="197" t="e">
        <f>IF(MID(#REF!,1,3)="zex",#REF!,0)</f>
        <v>#REF!</v>
      </c>
    </row>
    <row r="638" spans="1:30" ht="14.25" hidden="1" customHeight="1" outlineLevel="1" x14ac:dyDescent="0.2">
      <c r="A638" s="44" t="e">
        <f>IF(#REF!="",1,0)</f>
        <v>#REF!</v>
      </c>
      <c r="AA638" s="259" t="e">
        <f>IF(MID(#REF!,1,3)="zin",#REF!,0)</f>
        <v>#REF!</v>
      </c>
      <c r="AB638" s="259" t="e">
        <f>IF(MID(#REF!,1,3)="zex",#REF!,0)</f>
        <v>#REF!</v>
      </c>
      <c r="AC638" s="197" t="e">
        <f>IF(MID(#REF!,1,3)="zin",#REF!,0)</f>
        <v>#REF!</v>
      </c>
      <c r="AD638" s="197" t="e">
        <f>IF(MID(#REF!,1,3)="zex",#REF!,0)</f>
        <v>#REF!</v>
      </c>
    </row>
    <row r="639" spans="1:30" ht="14.25" hidden="1" customHeight="1" outlineLevel="1" x14ac:dyDescent="0.2">
      <c r="A639" s="44" t="e">
        <f>IF(#REF!="",1,0)</f>
        <v>#REF!</v>
      </c>
      <c r="AA639" s="259" t="e">
        <f>IF(MID(#REF!,1,3)="zin",#REF!,0)</f>
        <v>#REF!</v>
      </c>
      <c r="AB639" s="259" t="e">
        <f>IF(MID(#REF!,1,3)="zex",#REF!,0)</f>
        <v>#REF!</v>
      </c>
      <c r="AC639" s="197" t="e">
        <f>IF(MID(#REF!,1,3)="zin",#REF!,0)</f>
        <v>#REF!</v>
      </c>
      <c r="AD639" s="197" t="e">
        <f>IF(MID(#REF!,1,3)="zex",#REF!,0)</f>
        <v>#REF!</v>
      </c>
    </row>
    <row r="640" spans="1:30" ht="14.25" hidden="1" customHeight="1" outlineLevel="1" x14ac:dyDescent="0.2">
      <c r="A640" s="44" t="e">
        <f>IF(#REF!="",1,0)</f>
        <v>#REF!</v>
      </c>
      <c r="AA640" s="259" t="e">
        <f>IF(MID(#REF!,1,3)="zin",#REF!,0)</f>
        <v>#REF!</v>
      </c>
      <c r="AB640" s="259" t="e">
        <f>IF(MID(#REF!,1,3)="zex",#REF!,0)</f>
        <v>#REF!</v>
      </c>
      <c r="AC640" s="197" t="e">
        <f>IF(MID(#REF!,1,3)="zin",#REF!,0)</f>
        <v>#REF!</v>
      </c>
      <c r="AD640" s="197" t="e">
        <f>IF(MID(#REF!,1,3)="zex",#REF!,0)</f>
        <v>#REF!</v>
      </c>
    </row>
    <row r="641" spans="1:30" ht="14.25" hidden="1" customHeight="1" outlineLevel="1" x14ac:dyDescent="0.2">
      <c r="A641" s="44" t="e">
        <f>IF(#REF!="",1,0)</f>
        <v>#REF!</v>
      </c>
      <c r="AA641" s="259" t="e">
        <f>IF(MID(#REF!,1,3)="zin",#REF!,0)</f>
        <v>#REF!</v>
      </c>
      <c r="AB641" s="259" t="e">
        <f>IF(MID(#REF!,1,3)="zex",#REF!,0)</f>
        <v>#REF!</v>
      </c>
      <c r="AC641" s="197" t="e">
        <f>IF(MID(#REF!,1,3)="zin",#REF!,0)</f>
        <v>#REF!</v>
      </c>
      <c r="AD641" s="197" t="e">
        <f>IF(MID(#REF!,1,3)="zex",#REF!,0)</f>
        <v>#REF!</v>
      </c>
    </row>
    <row r="642" spans="1:30" ht="14.25" hidden="1" customHeight="1" outlineLevel="1" x14ac:dyDescent="0.2">
      <c r="A642" s="44" t="e">
        <f>IF(#REF!="",1,0)</f>
        <v>#REF!</v>
      </c>
      <c r="AA642" s="259" t="e">
        <f>IF(MID(#REF!,1,3)="zin",#REF!,0)</f>
        <v>#REF!</v>
      </c>
      <c r="AB642" s="259" t="e">
        <f>IF(MID(#REF!,1,3)="zex",#REF!,0)</f>
        <v>#REF!</v>
      </c>
      <c r="AC642" s="197" t="e">
        <f>IF(MID(#REF!,1,3)="zin",#REF!,0)</f>
        <v>#REF!</v>
      </c>
      <c r="AD642" s="197" t="e">
        <f>IF(MID(#REF!,1,3)="zex",#REF!,0)</f>
        <v>#REF!</v>
      </c>
    </row>
    <row r="643" spans="1:30" ht="14.25" hidden="1" customHeight="1" outlineLevel="1" x14ac:dyDescent="0.2">
      <c r="A643" s="44" t="e">
        <f>IF(#REF!="",1,0)</f>
        <v>#REF!</v>
      </c>
      <c r="AA643" s="259" t="e">
        <f>IF(MID(#REF!,1,3)="zin",#REF!,0)</f>
        <v>#REF!</v>
      </c>
      <c r="AB643" s="259" t="e">
        <f>IF(MID(#REF!,1,3)="zex",#REF!,0)</f>
        <v>#REF!</v>
      </c>
      <c r="AC643" s="197" t="e">
        <f>IF(MID(#REF!,1,3)="zin",#REF!,0)</f>
        <v>#REF!</v>
      </c>
      <c r="AD643" s="197" t="e">
        <f>IF(MID(#REF!,1,3)="zex",#REF!,0)</f>
        <v>#REF!</v>
      </c>
    </row>
    <row r="644" spans="1:30" ht="14.25" hidden="1" customHeight="1" outlineLevel="1" x14ac:dyDescent="0.2">
      <c r="A644" s="44" t="e">
        <f>IF(#REF!="",1,0)</f>
        <v>#REF!</v>
      </c>
      <c r="AA644" s="259" t="e">
        <f>IF(MID(#REF!,1,3)="zin",#REF!,0)</f>
        <v>#REF!</v>
      </c>
      <c r="AB644" s="259" t="e">
        <f>IF(MID(#REF!,1,3)="zex",#REF!,0)</f>
        <v>#REF!</v>
      </c>
      <c r="AC644" s="197" t="e">
        <f>IF(MID(#REF!,1,3)="zin",#REF!,0)</f>
        <v>#REF!</v>
      </c>
      <c r="AD644" s="197" t="e">
        <f>IF(MID(#REF!,1,3)="zex",#REF!,0)</f>
        <v>#REF!</v>
      </c>
    </row>
    <row r="645" spans="1:30" ht="14.25" hidden="1" customHeight="1" outlineLevel="1" x14ac:dyDescent="0.2">
      <c r="A645" s="44" t="e">
        <f>IF(#REF!="",1,0)</f>
        <v>#REF!</v>
      </c>
      <c r="AA645" s="259" t="e">
        <f>IF(MID(#REF!,1,3)="zin",#REF!,0)</f>
        <v>#REF!</v>
      </c>
      <c r="AB645" s="259" t="e">
        <f>IF(MID(#REF!,1,3)="zex",#REF!,0)</f>
        <v>#REF!</v>
      </c>
      <c r="AC645" s="197" t="e">
        <f>IF(MID(#REF!,1,3)="zin",#REF!,0)</f>
        <v>#REF!</v>
      </c>
      <c r="AD645" s="197" t="e">
        <f>IF(MID(#REF!,1,3)="zex",#REF!,0)</f>
        <v>#REF!</v>
      </c>
    </row>
    <row r="646" spans="1:30" ht="14.25" hidden="1" customHeight="1" outlineLevel="1" x14ac:dyDescent="0.2">
      <c r="A646" s="44" t="e">
        <f>IF(#REF!="",1,0)</f>
        <v>#REF!</v>
      </c>
      <c r="AA646" s="259" t="e">
        <f>IF(MID(#REF!,1,3)="zin",#REF!,0)</f>
        <v>#REF!</v>
      </c>
      <c r="AB646" s="259" t="e">
        <f>IF(MID(#REF!,1,3)="zex",#REF!,0)</f>
        <v>#REF!</v>
      </c>
      <c r="AC646" s="197" t="e">
        <f>IF(MID(#REF!,1,3)="zin",#REF!,0)</f>
        <v>#REF!</v>
      </c>
      <c r="AD646" s="197" t="e">
        <f>IF(MID(#REF!,1,3)="zex",#REF!,0)</f>
        <v>#REF!</v>
      </c>
    </row>
    <row r="647" spans="1:30" ht="14.25" hidden="1" customHeight="1" outlineLevel="1" x14ac:dyDescent="0.2">
      <c r="A647" s="44" t="e">
        <f>IF(#REF!="",1,0)</f>
        <v>#REF!</v>
      </c>
      <c r="AA647" s="259" t="e">
        <f>IF(MID(#REF!,1,3)="zin",#REF!,0)</f>
        <v>#REF!</v>
      </c>
      <c r="AB647" s="259" t="e">
        <f>IF(MID(#REF!,1,3)="zex",#REF!,0)</f>
        <v>#REF!</v>
      </c>
      <c r="AC647" s="197" t="e">
        <f>IF(MID(#REF!,1,3)="zin",#REF!,0)</f>
        <v>#REF!</v>
      </c>
      <c r="AD647" s="197" t="e">
        <f>IF(MID(#REF!,1,3)="zex",#REF!,0)</f>
        <v>#REF!</v>
      </c>
    </row>
    <row r="648" spans="1:30" ht="14.25" hidden="1" customHeight="1" outlineLevel="1" x14ac:dyDescent="0.2">
      <c r="A648" s="44" t="e">
        <f>IF(#REF!="",1,0)</f>
        <v>#REF!</v>
      </c>
      <c r="AA648" s="259" t="e">
        <f>IF(MID(#REF!,1,3)="zin",#REF!,0)</f>
        <v>#REF!</v>
      </c>
      <c r="AB648" s="259" t="e">
        <f>IF(MID(#REF!,1,3)="zex",#REF!,0)</f>
        <v>#REF!</v>
      </c>
      <c r="AC648" s="197" t="e">
        <f>IF(MID(#REF!,1,3)="zin",#REF!,0)</f>
        <v>#REF!</v>
      </c>
      <c r="AD648" s="197" t="e">
        <f>IF(MID(#REF!,1,3)="zex",#REF!,0)</f>
        <v>#REF!</v>
      </c>
    </row>
    <row r="649" spans="1:30" ht="14.25" hidden="1" customHeight="1" outlineLevel="1" x14ac:dyDescent="0.2">
      <c r="A649" s="44" t="e">
        <f>IF(#REF!="",1,0)</f>
        <v>#REF!</v>
      </c>
      <c r="AA649" s="259" t="e">
        <f>IF(MID(#REF!,1,3)="zin",#REF!,0)</f>
        <v>#REF!</v>
      </c>
      <c r="AB649" s="259" t="e">
        <f>IF(MID(#REF!,1,3)="zex",#REF!,0)</f>
        <v>#REF!</v>
      </c>
      <c r="AC649" s="197" t="e">
        <f>IF(MID(#REF!,1,3)="zin",#REF!,0)</f>
        <v>#REF!</v>
      </c>
      <c r="AD649" s="197" t="e">
        <f>IF(MID(#REF!,1,3)="zex",#REF!,0)</f>
        <v>#REF!</v>
      </c>
    </row>
    <row r="650" spans="1:30" ht="14.25" hidden="1" customHeight="1" outlineLevel="1" x14ac:dyDescent="0.2">
      <c r="A650" s="44" t="e">
        <f>IF(#REF!="",1,0)</f>
        <v>#REF!</v>
      </c>
      <c r="AA650" s="259" t="e">
        <f>IF(MID(#REF!,1,3)="zin",#REF!,0)</f>
        <v>#REF!</v>
      </c>
      <c r="AB650" s="259" t="e">
        <f>IF(MID(#REF!,1,3)="zex",#REF!,0)</f>
        <v>#REF!</v>
      </c>
      <c r="AC650" s="197" t="e">
        <f>IF(MID(#REF!,1,3)="zin",#REF!,0)</f>
        <v>#REF!</v>
      </c>
      <c r="AD650" s="197" t="e">
        <f>IF(MID(#REF!,1,3)="zex",#REF!,0)</f>
        <v>#REF!</v>
      </c>
    </row>
    <row r="651" spans="1:30" ht="14.25" hidden="1" customHeight="1" outlineLevel="1" x14ac:dyDescent="0.2">
      <c r="A651" s="44" t="e">
        <f>IF(#REF!="",1,0)</f>
        <v>#REF!</v>
      </c>
      <c r="AA651" s="259" t="e">
        <f>IF(MID(#REF!,1,3)="zin",#REF!,0)</f>
        <v>#REF!</v>
      </c>
      <c r="AB651" s="259" t="e">
        <f>IF(MID(#REF!,1,3)="zex",#REF!,0)</f>
        <v>#REF!</v>
      </c>
      <c r="AC651" s="197" t="e">
        <f>IF(MID(#REF!,1,3)="zin",#REF!,0)</f>
        <v>#REF!</v>
      </c>
      <c r="AD651" s="197" t="e">
        <f>IF(MID(#REF!,1,3)="zex",#REF!,0)</f>
        <v>#REF!</v>
      </c>
    </row>
    <row r="652" spans="1:30" ht="14.25" hidden="1" customHeight="1" outlineLevel="1" x14ac:dyDescent="0.2">
      <c r="A652" s="44" t="e">
        <f>IF(#REF!="",1,0)</f>
        <v>#REF!</v>
      </c>
      <c r="AA652" s="259" t="e">
        <f>IF(MID(#REF!,1,3)="zin",#REF!,0)</f>
        <v>#REF!</v>
      </c>
      <c r="AB652" s="259" t="e">
        <f>IF(MID(#REF!,1,3)="zex",#REF!,0)</f>
        <v>#REF!</v>
      </c>
      <c r="AC652" s="197" t="e">
        <f>IF(MID(#REF!,1,3)="zin",#REF!,0)</f>
        <v>#REF!</v>
      </c>
      <c r="AD652" s="197" t="e">
        <f>IF(MID(#REF!,1,3)="zex",#REF!,0)</f>
        <v>#REF!</v>
      </c>
    </row>
    <row r="653" spans="1:30" ht="14.25" hidden="1" customHeight="1" outlineLevel="1" x14ac:dyDescent="0.2">
      <c r="A653" s="44" t="e">
        <f>IF(#REF!="",1,0)</f>
        <v>#REF!</v>
      </c>
      <c r="AA653" s="259" t="e">
        <f>IF(MID(#REF!,1,3)="zin",#REF!,0)</f>
        <v>#REF!</v>
      </c>
      <c r="AB653" s="259" t="e">
        <f>IF(MID(#REF!,1,3)="zex",#REF!,0)</f>
        <v>#REF!</v>
      </c>
      <c r="AC653" s="197" t="e">
        <f>IF(MID(#REF!,1,3)="zin",#REF!,0)</f>
        <v>#REF!</v>
      </c>
      <c r="AD653" s="197" t="e">
        <f>IF(MID(#REF!,1,3)="zex",#REF!,0)</f>
        <v>#REF!</v>
      </c>
    </row>
    <row r="654" spans="1:30" ht="14.25" hidden="1" customHeight="1" outlineLevel="1" x14ac:dyDescent="0.2">
      <c r="A654" s="44" t="e">
        <f>IF(#REF!="",1,0)</f>
        <v>#REF!</v>
      </c>
      <c r="AA654" s="259" t="e">
        <f>IF(MID(#REF!,1,3)="zin",#REF!,0)</f>
        <v>#REF!</v>
      </c>
      <c r="AB654" s="259" t="e">
        <f>IF(MID(#REF!,1,3)="zex",#REF!,0)</f>
        <v>#REF!</v>
      </c>
      <c r="AC654" s="197" t="e">
        <f>IF(MID(#REF!,1,3)="zin",#REF!,0)</f>
        <v>#REF!</v>
      </c>
      <c r="AD654" s="197" t="e">
        <f>IF(MID(#REF!,1,3)="zex",#REF!,0)</f>
        <v>#REF!</v>
      </c>
    </row>
    <row r="655" spans="1:30" ht="14.25" hidden="1" customHeight="1" outlineLevel="2" x14ac:dyDescent="0.2">
      <c r="A655" s="44" t="e">
        <f>IF(#REF!="",1,0)</f>
        <v>#REF!</v>
      </c>
      <c r="AA655" s="259" t="e">
        <f>IF(MID(#REF!,1,3)="zin",#REF!,0)</f>
        <v>#REF!</v>
      </c>
      <c r="AB655" s="259" t="e">
        <f>IF(MID(#REF!,1,3)="zex",#REF!,0)</f>
        <v>#REF!</v>
      </c>
      <c r="AC655" s="197" t="e">
        <f>IF(MID(#REF!,1,3)="zin",#REF!,0)</f>
        <v>#REF!</v>
      </c>
      <c r="AD655" s="197" t="e">
        <f>IF(MID(#REF!,1,3)="zex",#REF!,0)</f>
        <v>#REF!</v>
      </c>
    </row>
    <row r="656" spans="1:30" ht="14.25" hidden="1" customHeight="1" outlineLevel="2" x14ac:dyDescent="0.2">
      <c r="A656" s="44" t="e">
        <f>IF(#REF!="",1,0)</f>
        <v>#REF!</v>
      </c>
      <c r="AA656" s="259" t="e">
        <f>IF(MID(#REF!,1,3)="zin",#REF!,0)</f>
        <v>#REF!</v>
      </c>
      <c r="AB656" s="259" t="e">
        <f>IF(MID(#REF!,1,3)="zex",#REF!,0)</f>
        <v>#REF!</v>
      </c>
      <c r="AC656" s="197" t="e">
        <f>IF(MID(#REF!,1,3)="zin",#REF!,0)</f>
        <v>#REF!</v>
      </c>
      <c r="AD656" s="197" t="e">
        <f>IF(MID(#REF!,1,3)="zex",#REF!,0)</f>
        <v>#REF!</v>
      </c>
    </row>
    <row r="657" spans="1:30" ht="14.25" hidden="1" customHeight="1" outlineLevel="2" x14ac:dyDescent="0.2">
      <c r="A657" s="44" t="e">
        <f>IF(#REF!="",1,0)</f>
        <v>#REF!</v>
      </c>
      <c r="AA657" s="259" t="e">
        <f>IF(MID(#REF!,1,3)="zin",#REF!,0)</f>
        <v>#REF!</v>
      </c>
      <c r="AB657" s="259" t="e">
        <f>IF(MID(#REF!,1,3)="zex",#REF!,0)</f>
        <v>#REF!</v>
      </c>
      <c r="AC657" s="197" t="e">
        <f>IF(MID(#REF!,1,3)="zin",#REF!,0)</f>
        <v>#REF!</v>
      </c>
      <c r="AD657" s="197" t="e">
        <f>IF(MID(#REF!,1,3)="zex",#REF!,0)</f>
        <v>#REF!</v>
      </c>
    </row>
    <row r="658" spans="1:30" ht="14.25" hidden="1" customHeight="1" outlineLevel="2" x14ac:dyDescent="0.2">
      <c r="A658" s="44" t="e">
        <f>IF(#REF!="",1,0)</f>
        <v>#REF!</v>
      </c>
      <c r="AA658" s="259" t="e">
        <f>IF(MID(#REF!,1,3)="zin",#REF!,0)</f>
        <v>#REF!</v>
      </c>
      <c r="AB658" s="259" t="e">
        <f>IF(MID(#REF!,1,3)="zex",#REF!,0)</f>
        <v>#REF!</v>
      </c>
      <c r="AC658" s="197" t="e">
        <f>IF(MID(#REF!,1,3)="zin",#REF!,0)</f>
        <v>#REF!</v>
      </c>
      <c r="AD658" s="197" t="e">
        <f>IF(MID(#REF!,1,3)="zex",#REF!,0)</f>
        <v>#REF!</v>
      </c>
    </row>
    <row r="659" spans="1:30" ht="14.25" hidden="1" customHeight="1" outlineLevel="2" x14ac:dyDescent="0.2">
      <c r="A659" s="44" t="e">
        <f>IF(#REF!="",1,0)</f>
        <v>#REF!</v>
      </c>
      <c r="AA659" s="259" t="e">
        <f>IF(MID(#REF!,1,3)="zin",#REF!,0)</f>
        <v>#REF!</v>
      </c>
      <c r="AB659" s="259" t="e">
        <f>IF(MID(#REF!,1,3)="zex",#REF!,0)</f>
        <v>#REF!</v>
      </c>
      <c r="AC659" s="197" t="e">
        <f>IF(MID(#REF!,1,3)="zin",#REF!,0)</f>
        <v>#REF!</v>
      </c>
      <c r="AD659" s="197" t="e">
        <f>IF(MID(#REF!,1,3)="zex",#REF!,0)</f>
        <v>#REF!</v>
      </c>
    </row>
    <row r="660" spans="1:30" ht="14.25" hidden="1" customHeight="1" outlineLevel="2" x14ac:dyDescent="0.2">
      <c r="A660" s="44" t="e">
        <f>IF(#REF!="",1,0)</f>
        <v>#REF!</v>
      </c>
      <c r="AA660" s="259" t="e">
        <f>IF(MID(#REF!,1,3)="zin",#REF!,0)</f>
        <v>#REF!</v>
      </c>
      <c r="AB660" s="259" t="e">
        <f>IF(MID(#REF!,1,3)="zex",#REF!,0)</f>
        <v>#REF!</v>
      </c>
      <c r="AC660" s="197" t="e">
        <f>IF(MID(#REF!,1,3)="zin",#REF!,0)</f>
        <v>#REF!</v>
      </c>
      <c r="AD660" s="197" t="e">
        <f>IF(MID(#REF!,1,3)="zex",#REF!,0)</f>
        <v>#REF!</v>
      </c>
    </row>
    <row r="661" spans="1:30" ht="14.25" hidden="1" customHeight="1" outlineLevel="2" x14ac:dyDescent="0.2">
      <c r="A661" s="44" t="e">
        <f>IF(#REF!="",1,0)</f>
        <v>#REF!</v>
      </c>
      <c r="AA661" s="259" t="e">
        <f>IF(MID(#REF!,1,3)="zin",#REF!,0)</f>
        <v>#REF!</v>
      </c>
      <c r="AB661" s="259" t="e">
        <f>IF(MID(#REF!,1,3)="zex",#REF!,0)</f>
        <v>#REF!</v>
      </c>
      <c r="AC661" s="197" t="e">
        <f>IF(MID(#REF!,1,3)="zin",#REF!,0)</f>
        <v>#REF!</v>
      </c>
      <c r="AD661" s="197" t="e">
        <f>IF(MID(#REF!,1,3)="zex",#REF!,0)</f>
        <v>#REF!</v>
      </c>
    </row>
    <row r="662" spans="1:30" ht="14.25" hidden="1" customHeight="1" outlineLevel="2" x14ac:dyDescent="0.2">
      <c r="A662" s="44" t="e">
        <f>IF(#REF!="",1,0)</f>
        <v>#REF!</v>
      </c>
      <c r="AA662" s="259" t="e">
        <f>IF(MID(#REF!,1,3)="zin",#REF!,0)</f>
        <v>#REF!</v>
      </c>
      <c r="AB662" s="259" t="e">
        <f>IF(MID(#REF!,1,3)="zex",#REF!,0)</f>
        <v>#REF!</v>
      </c>
      <c r="AC662" s="197" t="e">
        <f>IF(MID(#REF!,1,3)="zin",#REF!,0)</f>
        <v>#REF!</v>
      </c>
      <c r="AD662" s="197" t="e">
        <f>IF(MID(#REF!,1,3)="zex",#REF!,0)</f>
        <v>#REF!</v>
      </c>
    </row>
    <row r="663" spans="1:30" ht="14.25" hidden="1" customHeight="1" outlineLevel="2" x14ac:dyDescent="0.2">
      <c r="A663" s="44" t="e">
        <f>IF(#REF!="",1,0)</f>
        <v>#REF!</v>
      </c>
      <c r="AA663" s="259" t="e">
        <f>IF(MID(#REF!,1,3)="zin",#REF!,0)</f>
        <v>#REF!</v>
      </c>
      <c r="AB663" s="259" t="e">
        <f>IF(MID(#REF!,1,3)="zex",#REF!,0)</f>
        <v>#REF!</v>
      </c>
      <c r="AC663" s="197" t="e">
        <f>IF(MID(#REF!,1,3)="zin",#REF!,0)</f>
        <v>#REF!</v>
      </c>
      <c r="AD663" s="197" t="e">
        <f>IF(MID(#REF!,1,3)="zex",#REF!,0)</f>
        <v>#REF!</v>
      </c>
    </row>
    <row r="664" spans="1:30" ht="14.25" hidden="1" customHeight="1" outlineLevel="2" x14ac:dyDescent="0.2">
      <c r="A664" s="44" t="e">
        <f>IF(#REF!="",1,0)</f>
        <v>#REF!</v>
      </c>
      <c r="AA664" s="259" t="e">
        <f>IF(MID(#REF!,1,3)="zin",#REF!,0)</f>
        <v>#REF!</v>
      </c>
      <c r="AB664" s="259" t="e">
        <f>IF(MID(#REF!,1,3)="zex",#REF!,0)</f>
        <v>#REF!</v>
      </c>
      <c r="AC664" s="197" t="e">
        <f>IF(MID(#REF!,1,3)="zin",#REF!,0)</f>
        <v>#REF!</v>
      </c>
      <c r="AD664" s="197" t="e">
        <f>IF(MID(#REF!,1,3)="zex",#REF!,0)</f>
        <v>#REF!</v>
      </c>
    </row>
    <row r="665" spans="1:30" ht="14.25" hidden="1" customHeight="1" outlineLevel="2" x14ac:dyDescent="0.2">
      <c r="A665" s="44" t="e">
        <f>IF(#REF!="",1,0)</f>
        <v>#REF!</v>
      </c>
      <c r="AA665" s="259" t="e">
        <f>IF(MID(#REF!,1,3)="zin",#REF!,0)</f>
        <v>#REF!</v>
      </c>
      <c r="AB665" s="259" t="e">
        <f>IF(MID(#REF!,1,3)="zex",#REF!,0)</f>
        <v>#REF!</v>
      </c>
      <c r="AC665" s="197" t="e">
        <f>IF(MID(#REF!,1,3)="zin",#REF!,0)</f>
        <v>#REF!</v>
      </c>
      <c r="AD665" s="197" t="e">
        <f>IF(MID(#REF!,1,3)="zex",#REF!,0)</f>
        <v>#REF!</v>
      </c>
    </row>
    <row r="666" spans="1:30" ht="14.25" hidden="1" customHeight="1" outlineLevel="2" x14ac:dyDescent="0.2">
      <c r="A666" s="44" t="e">
        <f>IF(#REF!="",1,0)</f>
        <v>#REF!</v>
      </c>
      <c r="AA666" s="259" t="e">
        <f>IF(MID(#REF!,1,3)="zin",#REF!,0)</f>
        <v>#REF!</v>
      </c>
      <c r="AB666" s="259" t="e">
        <f>IF(MID(#REF!,1,3)="zex",#REF!,0)</f>
        <v>#REF!</v>
      </c>
      <c r="AC666" s="197" t="e">
        <f>IF(MID(#REF!,1,3)="zin",#REF!,0)</f>
        <v>#REF!</v>
      </c>
      <c r="AD666" s="197" t="e">
        <f>IF(MID(#REF!,1,3)="zex",#REF!,0)</f>
        <v>#REF!</v>
      </c>
    </row>
    <row r="667" spans="1:30" ht="14.25" hidden="1" customHeight="1" outlineLevel="2" x14ac:dyDescent="0.2">
      <c r="A667" s="44" t="e">
        <f>IF(#REF!="",1,0)</f>
        <v>#REF!</v>
      </c>
      <c r="AA667" s="259" t="e">
        <f>IF(MID(#REF!,1,3)="zin",#REF!,0)</f>
        <v>#REF!</v>
      </c>
      <c r="AB667" s="259" t="e">
        <f>IF(MID(#REF!,1,3)="zex",#REF!,0)</f>
        <v>#REF!</v>
      </c>
      <c r="AC667" s="197" t="e">
        <f>IF(MID(#REF!,1,3)="zin",#REF!,0)</f>
        <v>#REF!</v>
      </c>
      <c r="AD667" s="197" t="e">
        <f>IF(MID(#REF!,1,3)="zex",#REF!,0)</f>
        <v>#REF!</v>
      </c>
    </row>
    <row r="668" spans="1:30" ht="14.25" hidden="1" customHeight="1" outlineLevel="2" x14ac:dyDescent="0.2">
      <c r="A668" s="44" t="e">
        <f>IF(#REF!="",1,0)</f>
        <v>#REF!</v>
      </c>
      <c r="AA668" s="259" t="e">
        <f>IF(MID(#REF!,1,3)="zin",#REF!,0)</f>
        <v>#REF!</v>
      </c>
      <c r="AB668" s="259" t="e">
        <f>IF(MID(#REF!,1,3)="zex",#REF!,0)</f>
        <v>#REF!</v>
      </c>
      <c r="AC668" s="197" t="e">
        <f>IF(MID(#REF!,1,3)="zin",#REF!,0)</f>
        <v>#REF!</v>
      </c>
      <c r="AD668" s="197" t="e">
        <f>IF(MID(#REF!,1,3)="zex",#REF!,0)</f>
        <v>#REF!</v>
      </c>
    </row>
    <row r="669" spans="1:30" ht="14.25" hidden="1" customHeight="1" outlineLevel="2" x14ac:dyDescent="0.2">
      <c r="A669" s="44" t="e">
        <f>IF(#REF!="",1,0)</f>
        <v>#REF!</v>
      </c>
      <c r="AA669" s="259" t="e">
        <f>IF(MID(#REF!,1,3)="zin",#REF!,0)</f>
        <v>#REF!</v>
      </c>
      <c r="AB669" s="259" t="e">
        <f>IF(MID(#REF!,1,3)="zex",#REF!,0)</f>
        <v>#REF!</v>
      </c>
      <c r="AC669" s="197" t="e">
        <f>IF(MID(#REF!,1,3)="zin",#REF!,0)</f>
        <v>#REF!</v>
      </c>
      <c r="AD669" s="197" t="e">
        <f>IF(MID(#REF!,1,3)="zex",#REF!,0)</f>
        <v>#REF!</v>
      </c>
    </row>
    <row r="670" spans="1:30" ht="14.25" hidden="1" customHeight="1" outlineLevel="2" x14ac:dyDescent="0.2">
      <c r="A670" s="44" t="e">
        <f>IF(#REF!="",1,0)</f>
        <v>#REF!</v>
      </c>
      <c r="AA670" s="259" t="e">
        <f>IF(MID(#REF!,1,3)="zin",#REF!,0)</f>
        <v>#REF!</v>
      </c>
      <c r="AB670" s="259" t="e">
        <f>IF(MID(#REF!,1,3)="zex",#REF!,0)</f>
        <v>#REF!</v>
      </c>
      <c r="AC670" s="197" t="e">
        <f>IF(MID(#REF!,1,3)="zin",#REF!,0)</f>
        <v>#REF!</v>
      </c>
      <c r="AD670" s="197" t="e">
        <f>IF(MID(#REF!,1,3)="zex",#REF!,0)</f>
        <v>#REF!</v>
      </c>
    </row>
    <row r="671" spans="1:30" ht="14.25" hidden="1" customHeight="1" outlineLevel="2" x14ac:dyDescent="0.2">
      <c r="A671" s="44" t="e">
        <f>IF(#REF!="",1,0)</f>
        <v>#REF!</v>
      </c>
      <c r="AA671" s="259" t="e">
        <f>IF(MID(#REF!,1,3)="zin",#REF!,0)</f>
        <v>#REF!</v>
      </c>
      <c r="AB671" s="259" t="e">
        <f>IF(MID(#REF!,1,3)="zex",#REF!,0)</f>
        <v>#REF!</v>
      </c>
      <c r="AC671" s="197" t="e">
        <f>IF(MID(#REF!,1,3)="zin",#REF!,0)</f>
        <v>#REF!</v>
      </c>
      <c r="AD671" s="197" t="e">
        <f>IF(MID(#REF!,1,3)="zex",#REF!,0)</f>
        <v>#REF!</v>
      </c>
    </row>
    <row r="672" spans="1:30" ht="14.25" hidden="1" customHeight="1" outlineLevel="2" x14ac:dyDescent="0.2">
      <c r="A672" s="44" t="e">
        <f>IF(#REF!="",1,0)</f>
        <v>#REF!</v>
      </c>
      <c r="AA672" s="259" t="e">
        <f>IF(MID(#REF!,1,3)="zin",#REF!,0)</f>
        <v>#REF!</v>
      </c>
      <c r="AB672" s="259" t="e">
        <f>IF(MID(#REF!,1,3)="zex",#REF!,0)</f>
        <v>#REF!</v>
      </c>
      <c r="AC672" s="197" t="e">
        <f>IF(MID(#REF!,1,3)="zin",#REF!,0)</f>
        <v>#REF!</v>
      </c>
      <c r="AD672" s="197" t="e">
        <f>IF(MID(#REF!,1,3)="zex",#REF!,0)</f>
        <v>#REF!</v>
      </c>
    </row>
    <row r="673" spans="1:30" ht="14.25" hidden="1" customHeight="1" outlineLevel="2" x14ac:dyDescent="0.2">
      <c r="A673" s="44" t="e">
        <f>IF(#REF!="",1,0)</f>
        <v>#REF!</v>
      </c>
      <c r="AA673" s="259" t="e">
        <f>IF(MID(#REF!,1,3)="zin",#REF!,0)</f>
        <v>#REF!</v>
      </c>
      <c r="AB673" s="259" t="e">
        <f>IF(MID(#REF!,1,3)="zex",#REF!,0)</f>
        <v>#REF!</v>
      </c>
      <c r="AC673" s="197" t="e">
        <f>IF(MID(#REF!,1,3)="zin",#REF!,0)</f>
        <v>#REF!</v>
      </c>
      <c r="AD673" s="197" t="e">
        <f>IF(MID(#REF!,1,3)="zex",#REF!,0)</f>
        <v>#REF!</v>
      </c>
    </row>
    <row r="674" spans="1:30" ht="14.25" hidden="1" customHeight="1" outlineLevel="2" x14ac:dyDescent="0.2">
      <c r="A674" s="44" t="e">
        <f>IF(#REF!="",1,0)</f>
        <v>#REF!</v>
      </c>
      <c r="AA674" s="259" t="e">
        <f>IF(MID(#REF!,1,3)="zin",#REF!,0)</f>
        <v>#REF!</v>
      </c>
      <c r="AB674" s="259" t="e">
        <f>IF(MID(#REF!,1,3)="zex",#REF!,0)</f>
        <v>#REF!</v>
      </c>
      <c r="AC674" s="197" t="e">
        <f>IF(MID(#REF!,1,3)="zin",#REF!,0)</f>
        <v>#REF!</v>
      </c>
      <c r="AD674" s="197" t="e">
        <f>IF(MID(#REF!,1,3)="zex",#REF!,0)</f>
        <v>#REF!</v>
      </c>
    </row>
    <row r="675" spans="1:30" ht="14.25" hidden="1" customHeight="1" outlineLevel="2" x14ac:dyDescent="0.2">
      <c r="A675" s="44" t="e">
        <f>IF(#REF!="",1,0)</f>
        <v>#REF!</v>
      </c>
      <c r="AA675" s="259" t="e">
        <f>IF(MID(#REF!,1,3)="zin",#REF!,0)</f>
        <v>#REF!</v>
      </c>
      <c r="AB675" s="259" t="e">
        <f>IF(MID(#REF!,1,3)="zex",#REF!,0)</f>
        <v>#REF!</v>
      </c>
      <c r="AC675" s="197" t="e">
        <f>IF(MID(#REF!,1,3)="zin",#REF!,0)</f>
        <v>#REF!</v>
      </c>
      <c r="AD675" s="197" t="e">
        <f>IF(MID(#REF!,1,3)="zex",#REF!,0)</f>
        <v>#REF!</v>
      </c>
    </row>
    <row r="676" spans="1:30" ht="14.25" hidden="1" customHeight="1" outlineLevel="2" x14ac:dyDescent="0.2">
      <c r="A676" s="44" t="e">
        <f>IF(#REF!="",1,0)</f>
        <v>#REF!</v>
      </c>
      <c r="AA676" s="259" t="e">
        <f>IF(MID(#REF!,1,3)="zin",#REF!,0)</f>
        <v>#REF!</v>
      </c>
      <c r="AB676" s="259" t="e">
        <f>IF(MID(#REF!,1,3)="zex",#REF!,0)</f>
        <v>#REF!</v>
      </c>
      <c r="AC676" s="197" t="e">
        <f>IF(MID(#REF!,1,3)="zin",#REF!,0)</f>
        <v>#REF!</v>
      </c>
      <c r="AD676" s="197" t="e">
        <f>IF(MID(#REF!,1,3)="zex",#REF!,0)</f>
        <v>#REF!</v>
      </c>
    </row>
    <row r="677" spans="1:30" ht="14.25" hidden="1" customHeight="1" outlineLevel="2" x14ac:dyDescent="0.2">
      <c r="A677" s="44" t="e">
        <f>IF(#REF!="",1,0)</f>
        <v>#REF!</v>
      </c>
      <c r="AA677" s="259" t="e">
        <f>IF(MID(#REF!,1,3)="zin",#REF!,0)</f>
        <v>#REF!</v>
      </c>
      <c r="AB677" s="259" t="e">
        <f>IF(MID(#REF!,1,3)="zex",#REF!,0)</f>
        <v>#REF!</v>
      </c>
      <c r="AC677" s="197" t="e">
        <f>IF(MID(#REF!,1,3)="zin",#REF!,0)</f>
        <v>#REF!</v>
      </c>
      <c r="AD677" s="197" t="e">
        <f>IF(MID(#REF!,1,3)="zex",#REF!,0)</f>
        <v>#REF!</v>
      </c>
    </row>
    <row r="678" spans="1:30" ht="14.25" hidden="1" customHeight="1" outlineLevel="2" x14ac:dyDescent="0.2">
      <c r="A678" s="44" t="e">
        <f>IF(#REF!="",1,0)</f>
        <v>#REF!</v>
      </c>
      <c r="AA678" s="259" t="e">
        <f>IF(MID(#REF!,1,3)="zin",#REF!,0)</f>
        <v>#REF!</v>
      </c>
      <c r="AB678" s="259" t="e">
        <f>IF(MID(#REF!,1,3)="zex",#REF!,0)</f>
        <v>#REF!</v>
      </c>
      <c r="AC678" s="197" t="e">
        <f>IF(MID(#REF!,1,3)="zin",#REF!,0)</f>
        <v>#REF!</v>
      </c>
      <c r="AD678" s="197" t="e">
        <f>IF(MID(#REF!,1,3)="zex",#REF!,0)</f>
        <v>#REF!</v>
      </c>
    </row>
    <row r="679" spans="1:30" ht="14.25" hidden="1" customHeight="1" outlineLevel="2" x14ac:dyDescent="0.2">
      <c r="A679" s="44" t="e">
        <f>IF(#REF!="",1,0)</f>
        <v>#REF!</v>
      </c>
      <c r="AA679" s="259" t="e">
        <f>IF(MID(#REF!,1,3)="zin",#REF!,0)</f>
        <v>#REF!</v>
      </c>
      <c r="AB679" s="259" t="e">
        <f>IF(MID(#REF!,1,3)="zex",#REF!,0)</f>
        <v>#REF!</v>
      </c>
      <c r="AC679" s="197" t="e">
        <f>IF(MID(#REF!,1,3)="zin",#REF!,0)</f>
        <v>#REF!</v>
      </c>
      <c r="AD679" s="197" t="e">
        <f>IF(MID(#REF!,1,3)="zex",#REF!,0)</f>
        <v>#REF!</v>
      </c>
    </row>
    <row r="680" spans="1:30" ht="14.25" hidden="1" customHeight="1" outlineLevel="2" x14ac:dyDescent="0.2">
      <c r="A680" s="44" t="e">
        <f>IF(#REF!="",1,0)</f>
        <v>#REF!</v>
      </c>
      <c r="AA680" s="259" t="e">
        <f>IF(MID(#REF!,1,3)="zin",#REF!,0)</f>
        <v>#REF!</v>
      </c>
      <c r="AB680" s="259" t="e">
        <f>IF(MID(#REF!,1,3)="zex",#REF!,0)</f>
        <v>#REF!</v>
      </c>
      <c r="AC680" s="197" t="e">
        <f>IF(MID(#REF!,1,3)="zin",#REF!,0)</f>
        <v>#REF!</v>
      </c>
      <c r="AD680" s="197" t="e">
        <f>IF(MID(#REF!,1,3)="zex",#REF!,0)</f>
        <v>#REF!</v>
      </c>
    </row>
    <row r="681" spans="1:30" ht="14.25" hidden="1" customHeight="1" outlineLevel="2" x14ac:dyDescent="0.2">
      <c r="A681" s="44" t="e">
        <f>IF(#REF!="",1,0)</f>
        <v>#REF!</v>
      </c>
      <c r="AA681" s="259" t="e">
        <f>IF(MID(#REF!,1,3)="zin",#REF!,0)</f>
        <v>#REF!</v>
      </c>
      <c r="AB681" s="259" t="e">
        <f>IF(MID(#REF!,1,3)="zex",#REF!,0)</f>
        <v>#REF!</v>
      </c>
      <c r="AC681" s="197" t="e">
        <f>IF(MID(#REF!,1,3)="zin",#REF!,0)</f>
        <v>#REF!</v>
      </c>
      <c r="AD681" s="197" t="e">
        <f>IF(MID(#REF!,1,3)="zex",#REF!,0)</f>
        <v>#REF!</v>
      </c>
    </row>
    <row r="682" spans="1:30" ht="14.25" hidden="1" customHeight="1" outlineLevel="2" x14ac:dyDescent="0.2">
      <c r="A682" s="44" t="e">
        <f>IF(#REF!="",1,0)</f>
        <v>#REF!</v>
      </c>
      <c r="AA682" s="259" t="e">
        <f>IF(MID(#REF!,1,3)="zin",#REF!,0)</f>
        <v>#REF!</v>
      </c>
      <c r="AB682" s="259" t="e">
        <f>IF(MID(#REF!,1,3)="zex",#REF!,0)</f>
        <v>#REF!</v>
      </c>
      <c r="AC682" s="197" t="e">
        <f>IF(MID(#REF!,1,3)="zin",#REF!,0)</f>
        <v>#REF!</v>
      </c>
      <c r="AD682" s="197" t="e">
        <f>IF(MID(#REF!,1,3)="zex",#REF!,0)</f>
        <v>#REF!</v>
      </c>
    </row>
    <row r="683" spans="1:30" ht="14.25" hidden="1" customHeight="1" outlineLevel="2" x14ac:dyDescent="0.2">
      <c r="A683" s="44" t="e">
        <f>IF(#REF!="",1,0)</f>
        <v>#REF!</v>
      </c>
      <c r="AA683" s="259" t="e">
        <f>IF(MID(#REF!,1,3)="zin",#REF!,0)</f>
        <v>#REF!</v>
      </c>
      <c r="AB683" s="259" t="e">
        <f>IF(MID(#REF!,1,3)="zex",#REF!,0)</f>
        <v>#REF!</v>
      </c>
      <c r="AC683" s="197" t="e">
        <f>IF(MID(#REF!,1,3)="zin",#REF!,0)</f>
        <v>#REF!</v>
      </c>
      <c r="AD683" s="197" t="e">
        <f>IF(MID(#REF!,1,3)="zex",#REF!,0)</f>
        <v>#REF!</v>
      </c>
    </row>
    <row r="684" spans="1:30" ht="14.25" hidden="1" customHeight="1" outlineLevel="2" x14ac:dyDescent="0.2">
      <c r="A684" s="44" t="e">
        <f>IF(#REF!="",1,0)</f>
        <v>#REF!</v>
      </c>
      <c r="AA684" s="259" t="e">
        <f>IF(MID(#REF!,1,3)="zin",#REF!,0)</f>
        <v>#REF!</v>
      </c>
      <c r="AB684" s="259" t="e">
        <f>IF(MID(#REF!,1,3)="zex",#REF!,0)</f>
        <v>#REF!</v>
      </c>
      <c r="AC684" s="197" t="e">
        <f>IF(MID(#REF!,1,3)="zin",#REF!,0)</f>
        <v>#REF!</v>
      </c>
      <c r="AD684" s="197" t="e">
        <f>IF(MID(#REF!,1,3)="zex",#REF!,0)</f>
        <v>#REF!</v>
      </c>
    </row>
    <row r="685" spans="1:30" ht="14.25" hidden="1" customHeight="1" outlineLevel="2" x14ac:dyDescent="0.2">
      <c r="A685" s="44" t="e">
        <f>IF(#REF!="",1,0)</f>
        <v>#REF!</v>
      </c>
      <c r="AA685" s="259" t="e">
        <f>IF(MID(#REF!,1,3)="zin",#REF!,0)</f>
        <v>#REF!</v>
      </c>
      <c r="AB685" s="259" t="e">
        <f>IF(MID(#REF!,1,3)="zex",#REF!,0)</f>
        <v>#REF!</v>
      </c>
      <c r="AC685" s="197" t="e">
        <f>IF(MID(#REF!,1,3)="zin",#REF!,0)</f>
        <v>#REF!</v>
      </c>
      <c r="AD685" s="197" t="e">
        <f>IF(MID(#REF!,1,3)="zex",#REF!,0)</f>
        <v>#REF!</v>
      </c>
    </row>
    <row r="686" spans="1:30" ht="14.25" hidden="1" customHeight="1" outlineLevel="2" x14ac:dyDescent="0.2">
      <c r="A686" s="44" t="e">
        <f>IF(#REF!="",1,0)</f>
        <v>#REF!</v>
      </c>
      <c r="AA686" s="259" t="e">
        <f>IF(MID(#REF!,1,3)="zin",#REF!,0)</f>
        <v>#REF!</v>
      </c>
      <c r="AB686" s="259" t="e">
        <f>IF(MID(#REF!,1,3)="zex",#REF!,0)</f>
        <v>#REF!</v>
      </c>
      <c r="AC686" s="197" t="e">
        <f>IF(MID(#REF!,1,3)="zin",#REF!,0)</f>
        <v>#REF!</v>
      </c>
      <c r="AD686" s="197" t="e">
        <f>IF(MID(#REF!,1,3)="zex",#REF!,0)</f>
        <v>#REF!</v>
      </c>
    </row>
    <row r="687" spans="1:30" ht="14.25" hidden="1" customHeight="1" outlineLevel="2" x14ac:dyDescent="0.2">
      <c r="A687" s="44" t="e">
        <f>IF(#REF!="",1,0)</f>
        <v>#REF!</v>
      </c>
      <c r="AA687" s="259" t="e">
        <f>IF(MID(#REF!,1,3)="zin",#REF!,0)</f>
        <v>#REF!</v>
      </c>
      <c r="AB687" s="259" t="e">
        <f>IF(MID(#REF!,1,3)="zex",#REF!,0)</f>
        <v>#REF!</v>
      </c>
      <c r="AC687" s="197" t="e">
        <f>IF(MID(#REF!,1,3)="zin",#REF!,0)</f>
        <v>#REF!</v>
      </c>
      <c r="AD687" s="197" t="e">
        <f>IF(MID(#REF!,1,3)="zex",#REF!,0)</f>
        <v>#REF!</v>
      </c>
    </row>
    <row r="688" spans="1:30" ht="14.25" hidden="1" customHeight="1" outlineLevel="2" x14ac:dyDescent="0.2">
      <c r="A688" s="44" t="e">
        <f>IF(#REF!="",1,0)</f>
        <v>#REF!</v>
      </c>
      <c r="AA688" s="259" t="e">
        <f>IF(MID(#REF!,1,3)="zin",#REF!,0)</f>
        <v>#REF!</v>
      </c>
      <c r="AB688" s="259" t="e">
        <f>IF(MID(#REF!,1,3)="zex",#REF!,0)</f>
        <v>#REF!</v>
      </c>
      <c r="AC688" s="197" t="e">
        <f>IF(MID(#REF!,1,3)="zin",#REF!,0)</f>
        <v>#REF!</v>
      </c>
      <c r="AD688" s="197" t="e">
        <f>IF(MID(#REF!,1,3)="zex",#REF!,0)</f>
        <v>#REF!</v>
      </c>
    </row>
    <row r="689" spans="1:30" ht="14.25" hidden="1" customHeight="1" outlineLevel="2" x14ac:dyDescent="0.2">
      <c r="A689" s="44" t="e">
        <f>IF(#REF!="",1,0)</f>
        <v>#REF!</v>
      </c>
      <c r="AA689" s="259" t="e">
        <f>IF(MID(#REF!,1,3)="zin",#REF!,0)</f>
        <v>#REF!</v>
      </c>
      <c r="AB689" s="259" t="e">
        <f>IF(MID(#REF!,1,3)="zex",#REF!,0)</f>
        <v>#REF!</v>
      </c>
      <c r="AC689" s="197" t="e">
        <f>IF(MID(#REF!,1,3)="zin",#REF!,0)</f>
        <v>#REF!</v>
      </c>
      <c r="AD689" s="197" t="e">
        <f>IF(MID(#REF!,1,3)="zex",#REF!,0)</f>
        <v>#REF!</v>
      </c>
    </row>
    <row r="690" spans="1:30" ht="14.25" hidden="1" customHeight="1" outlineLevel="2" x14ac:dyDescent="0.2">
      <c r="A690" s="44" t="e">
        <f>IF(#REF!="",1,0)</f>
        <v>#REF!</v>
      </c>
      <c r="AA690" s="259" t="e">
        <f>IF(MID(#REF!,1,3)="zin",#REF!,0)</f>
        <v>#REF!</v>
      </c>
      <c r="AB690" s="259" t="e">
        <f>IF(MID(#REF!,1,3)="zex",#REF!,0)</f>
        <v>#REF!</v>
      </c>
      <c r="AC690" s="197" t="e">
        <f>IF(MID(#REF!,1,3)="zin",#REF!,0)</f>
        <v>#REF!</v>
      </c>
      <c r="AD690" s="197" t="e">
        <f>IF(MID(#REF!,1,3)="zex",#REF!,0)</f>
        <v>#REF!</v>
      </c>
    </row>
    <row r="691" spans="1:30" ht="14.25" hidden="1" customHeight="1" outlineLevel="2" x14ac:dyDescent="0.2">
      <c r="A691" s="44" t="e">
        <f>IF(#REF!="",1,0)</f>
        <v>#REF!</v>
      </c>
      <c r="AA691" s="259" t="e">
        <f>IF(MID(#REF!,1,3)="zin",#REF!,0)</f>
        <v>#REF!</v>
      </c>
      <c r="AB691" s="259" t="e">
        <f>IF(MID(#REF!,1,3)="zex",#REF!,0)</f>
        <v>#REF!</v>
      </c>
      <c r="AC691" s="197" t="e">
        <f>IF(MID(#REF!,1,3)="zin",#REF!,0)</f>
        <v>#REF!</v>
      </c>
      <c r="AD691" s="197" t="e">
        <f>IF(MID(#REF!,1,3)="zex",#REF!,0)</f>
        <v>#REF!</v>
      </c>
    </row>
    <row r="692" spans="1:30" ht="14.25" hidden="1" customHeight="1" outlineLevel="2" x14ac:dyDescent="0.2">
      <c r="A692" s="44" t="e">
        <f>IF(#REF!="",1,0)</f>
        <v>#REF!</v>
      </c>
      <c r="AA692" s="259" t="e">
        <f>IF(MID(#REF!,1,3)="zin",#REF!,0)</f>
        <v>#REF!</v>
      </c>
      <c r="AB692" s="259" t="e">
        <f>IF(MID(#REF!,1,3)="zex",#REF!,0)</f>
        <v>#REF!</v>
      </c>
      <c r="AC692" s="197" t="e">
        <f>IF(MID(#REF!,1,3)="zin",#REF!,0)</f>
        <v>#REF!</v>
      </c>
      <c r="AD692" s="197" t="e">
        <f>IF(MID(#REF!,1,3)="zex",#REF!,0)</f>
        <v>#REF!</v>
      </c>
    </row>
    <row r="693" spans="1:30" ht="14.25" hidden="1" customHeight="1" outlineLevel="2" x14ac:dyDescent="0.2">
      <c r="A693" s="44" t="e">
        <f>IF(#REF!="",1,0)</f>
        <v>#REF!</v>
      </c>
      <c r="AA693" s="259" t="e">
        <f>IF(MID(#REF!,1,3)="zin",#REF!,0)</f>
        <v>#REF!</v>
      </c>
      <c r="AB693" s="259" t="e">
        <f>IF(MID(#REF!,1,3)="zex",#REF!,0)</f>
        <v>#REF!</v>
      </c>
      <c r="AC693" s="197" t="e">
        <f>IF(MID(#REF!,1,3)="zin",#REF!,0)</f>
        <v>#REF!</v>
      </c>
      <c r="AD693" s="197" t="e">
        <f>IF(MID(#REF!,1,3)="zex",#REF!,0)</f>
        <v>#REF!</v>
      </c>
    </row>
    <row r="694" spans="1:30" ht="14.25" hidden="1" customHeight="1" outlineLevel="2" x14ac:dyDescent="0.2">
      <c r="A694" s="44" t="e">
        <f>IF(#REF!="",1,0)</f>
        <v>#REF!</v>
      </c>
      <c r="AA694" s="259" t="e">
        <f>IF(MID(#REF!,1,3)="zin",#REF!,0)</f>
        <v>#REF!</v>
      </c>
      <c r="AB694" s="259" t="e">
        <f>IF(MID(#REF!,1,3)="zex",#REF!,0)</f>
        <v>#REF!</v>
      </c>
      <c r="AC694" s="197" t="e">
        <f>IF(MID(#REF!,1,3)="zin",#REF!,0)</f>
        <v>#REF!</v>
      </c>
      <c r="AD694" s="197" t="e">
        <f>IF(MID(#REF!,1,3)="zex",#REF!,0)</f>
        <v>#REF!</v>
      </c>
    </row>
    <row r="695" spans="1:30" ht="14.25" hidden="1" customHeight="1" outlineLevel="2" x14ac:dyDescent="0.2">
      <c r="A695" s="44" t="e">
        <f>IF(#REF!="",1,0)</f>
        <v>#REF!</v>
      </c>
      <c r="AA695" s="259" t="e">
        <f>IF(MID(#REF!,1,3)="zin",#REF!,0)</f>
        <v>#REF!</v>
      </c>
      <c r="AB695" s="259" t="e">
        <f>IF(MID(#REF!,1,3)="zex",#REF!,0)</f>
        <v>#REF!</v>
      </c>
      <c r="AC695" s="197" t="e">
        <f>IF(MID(#REF!,1,3)="zin",#REF!,0)</f>
        <v>#REF!</v>
      </c>
      <c r="AD695" s="197" t="e">
        <f>IF(MID(#REF!,1,3)="zex",#REF!,0)</f>
        <v>#REF!</v>
      </c>
    </row>
    <row r="696" spans="1:30" ht="14.25" hidden="1" customHeight="1" outlineLevel="2" x14ac:dyDescent="0.2">
      <c r="A696" s="44" t="e">
        <f>IF(#REF!="",1,0)</f>
        <v>#REF!</v>
      </c>
      <c r="AA696" s="259" t="e">
        <f>IF(MID(#REF!,1,3)="zin",#REF!,0)</f>
        <v>#REF!</v>
      </c>
      <c r="AB696" s="259" t="e">
        <f>IF(MID(#REF!,1,3)="zex",#REF!,0)</f>
        <v>#REF!</v>
      </c>
      <c r="AC696" s="197" t="e">
        <f>IF(MID(#REF!,1,3)="zin",#REF!,0)</f>
        <v>#REF!</v>
      </c>
      <c r="AD696" s="197" t="e">
        <f>IF(MID(#REF!,1,3)="zex",#REF!,0)</f>
        <v>#REF!</v>
      </c>
    </row>
    <row r="697" spans="1:30" ht="14.25" hidden="1" customHeight="1" outlineLevel="2" x14ac:dyDescent="0.2">
      <c r="A697" s="44" t="e">
        <f>IF(#REF!="",1,0)</f>
        <v>#REF!</v>
      </c>
      <c r="AA697" s="259" t="e">
        <f>IF(MID(#REF!,1,3)="zin",#REF!,0)</f>
        <v>#REF!</v>
      </c>
      <c r="AB697" s="259" t="e">
        <f>IF(MID(#REF!,1,3)="zex",#REF!,0)</f>
        <v>#REF!</v>
      </c>
      <c r="AC697" s="197" t="e">
        <f>IF(MID(#REF!,1,3)="zin",#REF!,0)</f>
        <v>#REF!</v>
      </c>
      <c r="AD697" s="197" t="e">
        <f>IF(MID(#REF!,1,3)="zex",#REF!,0)</f>
        <v>#REF!</v>
      </c>
    </row>
    <row r="698" spans="1:30" ht="14.25" hidden="1" customHeight="1" outlineLevel="2" x14ac:dyDescent="0.2">
      <c r="A698" s="44" t="e">
        <f>IF(#REF!="",1,0)</f>
        <v>#REF!</v>
      </c>
      <c r="AA698" s="259" t="e">
        <f>IF(MID(#REF!,1,3)="zin",#REF!,0)</f>
        <v>#REF!</v>
      </c>
      <c r="AB698" s="259" t="e">
        <f>IF(MID(#REF!,1,3)="zex",#REF!,0)</f>
        <v>#REF!</v>
      </c>
      <c r="AC698" s="197" t="e">
        <f>IF(MID(#REF!,1,3)="zin",#REF!,0)</f>
        <v>#REF!</v>
      </c>
      <c r="AD698" s="197" t="e">
        <f>IF(MID(#REF!,1,3)="zex",#REF!,0)</f>
        <v>#REF!</v>
      </c>
    </row>
    <row r="699" spans="1:30" ht="14.25" hidden="1" customHeight="1" outlineLevel="2" x14ac:dyDescent="0.2">
      <c r="A699" s="44" t="e">
        <f>IF(#REF!="",1,0)</f>
        <v>#REF!</v>
      </c>
      <c r="AA699" s="259" t="e">
        <f>IF(MID(#REF!,1,3)="zin",#REF!,0)</f>
        <v>#REF!</v>
      </c>
      <c r="AB699" s="259" t="e">
        <f>IF(MID(#REF!,1,3)="zex",#REF!,0)</f>
        <v>#REF!</v>
      </c>
      <c r="AC699" s="197" t="e">
        <f>IF(MID(#REF!,1,3)="zin",#REF!,0)</f>
        <v>#REF!</v>
      </c>
      <c r="AD699" s="197" t="e">
        <f>IF(MID(#REF!,1,3)="zex",#REF!,0)</f>
        <v>#REF!</v>
      </c>
    </row>
    <row r="700" spans="1:30" ht="14.25" hidden="1" customHeight="1" outlineLevel="2" x14ac:dyDescent="0.2">
      <c r="A700" s="44" t="e">
        <f>IF(#REF!="",1,0)</f>
        <v>#REF!</v>
      </c>
      <c r="AA700" s="259" t="e">
        <f>IF(MID(#REF!,1,3)="zin",#REF!,0)</f>
        <v>#REF!</v>
      </c>
      <c r="AB700" s="259" t="e">
        <f>IF(MID(#REF!,1,3)="zex",#REF!,0)</f>
        <v>#REF!</v>
      </c>
      <c r="AC700" s="197" t="e">
        <f>IF(MID(#REF!,1,3)="zin",#REF!,0)</f>
        <v>#REF!</v>
      </c>
      <c r="AD700" s="197" t="e">
        <f>IF(MID(#REF!,1,3)="zex",#REF!,0)</f>
        <v>#REF!</v>
      </c>
    </row>
    <row r="701" spans="1:30" ht="14.25" hidden="1" customHeight="1" outlineLevel="2" x14ac:dyDescent="0.2">
      <c r="A701" s="44" t="e">
        <f>IF(#REF!="",1,0)</f>
        <v>#REF!</v>
      </c>
      <c r="AA701" s="259" t="e">
        <f>IF(MID(#REF!,1,3)="zin",#REF!,0)</f>
        <v>#REF!</v>
      </c>
      <c r="AB701" s="259" t="e">
        <f>IF(MID(#REF!,1,3)="zex",#REF!,0)</f>
        <v>#REF!</v>
      </c>
      <c r="AC701" s="197" t="e">
        <f>IF(MID(#REF!,1,3)="zin",#REF!,0)</f>
        <v>#REF!</v>
      </c>
      <c r="AD701" s="197" t="e">
        <f>IF(MID(#REF!,1,3)="zex",#REF!,0)</f>
        <v>#REF!</v>
      </c>
    </row>
    <row r="702" spans="1:30" ht="14.25" hidden="1" customHeight="1" outlineLevel="2" x14ac:dyDescent="0.2">
      <c r="A702" s="44" t="e">
        <f>IF(#REF!="",1,0)</f>
        <v>#REF!</v>
      </c>
      <c r="AA702" s="259" t="e">
        <f>IF(MID(#REF!,1,3)="zin",#REF!,0)</f>
        <v>#REF!</v>
      </c>
      <c r="AB702" s="259" t="e">
        <f>IF(MID(#REF!,1,3)="zex",#REF!,0)</f>
        <v>#REF!</v>
      </c>
      <c r="AC702" s="197" t="e">
        <f>IF(MID(#REF!,1,3)="zin",#REF!,0)</f>
        <v>#REF!</v>
      </c>
      <c r="AD702" s="197" t="e">
        <f>IF(MID(#REF!,1,3)="zex",#REF!,0)</f>
        <v>#REF!</v>
      </c>
    </row>
    <row r="703" spans="1:30" ht="14.25" hidden="1" customHeight="1" outlineLevel="2" x14ac:dyDescent="0.2">
      <c r="A703" s="44" t="e">
        <f>IF(#REF!="",1,0)</f>
        <v>#REF!</v>
      </c>
      <c r="AA703" s="259" t="e">
        <f>IF(MID(#REF!,1,3)="zin",#REF!,0)</f>
        <v>#REF!</v>
      </c>
      <c r="AB703" s="259" t="e">
        <f>IF(MID(#REF!,1,3)="zex",#REF!,0)</f>
        <v>#REF!</v>
      </c>
      <c r="AC703" s="197" t="e">
        <f>IF(MID(#REF!,1,3)="zin",#REF!,0)</f>
        <v>#REF!</v>
      </c>
      <c r="AD703" s="197" t="e">
        <f>IF(MID(#REF!,1,3)="zex",#REF!,0)</f>
        <v>#REF!</v>
      </c>
    </row>
    <row r="704" spans="1:30" ht="14.25" hidden="1" customHeight="1" outlineLevel="2" x14ac:dyDescent="0.2">
      <c r="A704" s="44" t="e">
        <f>IF(#REF!="",1,0)</f>
        <v>#REF!</v>
      </c>
      <c r="AA704" s="259" t="e">
        <f>IF(MID(#REF!,1,3)="zin",#REF!,0)</f>
        <v>#REF!</v>
      </c>
      <c r="AB704" s="259" t="e">
        <f>IF(MID(#REF!,1,3)="zex",#REF!,0)</f>
        <v>#REF!</v>
      </c>
      <c r="AC704" s="197" t="e">
        <f>IF(MID(#REF!,1,3)="zin",#REF!,0)</f>
        <v>#REF!</v>
      </c>
      <c r="AD704" s="197" t="e">
        <f>IF(MID(#REF!,1,3)="zex",#REF!,0)</f>
        <v>#REF!</v>
      </c>
    </row>
    <row r="705" spans="1:30" ht="14.25" hidden="1" customHeight="1" outlineLevel="3" x14ac:dyDescent="0.2">
      <c r="A705" s="44" t="e">
        <f>IF(#REF!="",1,0)</f>
        <v>#REF!</v>
      </c>
      <c r="AA705" s="259" t="e">
        <f>IF(MID(#REF!,1,3)="zin",#REF!,0)</f>
        <v>#REF!</v>
      </c>
      <c r="AB705" s="259" t="e">
        <f>IF(MID(#REF!,1,3)="zex",#REF!,0)</f>
        <v>#REF!</v>
      </c>
      <c r="AC705" s="197" t="e">
        <f>IF(MID(#REF!,1,3)="zin",#REF!,0)</f>
        <v>#REF!</v>
      </c>
      <c r="AD705" s="197" t="e">
        <f>IF(MID(#REF!,1,3)="zex",#REF!,0)</f>
        <v>#REF!</v>
      </c>
    </row>
    <row r="706" spans="1:30" ht="14.25" hidden="1" customHeight="1" outlineLevel="3" x14ac:dyDescent="0.2">
      <c r="A706" s="44" t="e">
        <f>IF(#REF!="",1,0)</f>
        <v>#REF!</v>
      </c>
      <c r="AA706" s="259" t="e">
        <f>IF(MID(#REF!,1,3)="zin",#REF!,0)</f>
        <v>#REF!</v>
      </c>
      <c r="AB706" s="259" t="e">
        <f>IF(MID(#REF!,1,3)="zex",#REF!,0)</f>
        <v>#REF!</v>
      </c>
      <c r="AC706" s="197" t="e">
        <f>IF(MID(#REF!,1,3)="zin",#REF!,0)</f>
        <v>#REF!</v>
      </c>
      <c r="AD706" s="197" t="e">
        <f>IF(MID(#REF!,1,3)="zex",#REF!,0)</f>
        <v>#REF!</v>
      </c>
    </row>
    <row r="707" spans="1:30" ht="14.25" hidden="1" customHeight="1" outlineLevel="3" x14ac:dyDescent="0.2">
      <c r="A707" s="44" t="e">
        <f>IF(#REF!="",1,0)</f>
        <v>#REF!</v>
      </c>
      <c r="AA707" s="259" t="e">
        <f>IF(MID(#REF!,1,3)="zin",#REF!,0)</f>
        <v>#REF!</v>
      </c>
      <c r="AB707" s="259" t="e">
        <f>IF(MID(#REF!,1,3)="zex",#REF!,0)</f>
        <v>#REF!</v>
      </c>
      <c r="AC707" s="197" t="e">
        <f>IF(MID(#REF!,1,3)="zin",#REF!,0)</f>
        <v>#REF!</v>
      </c>
      <c r="AD707" s="197" t="e">
        <f>IF(MID(#REF!,1,3)="zex",#REF!,0)</f>
        <v>#REF!</v>
      </c>
    </row>
    <row r="708" spans="1:30" ht="14.25" hidden="1" customHeight="1" outlineLevel="3" x14ac:dyDescent="0.2">
      <c r="A708" s="44" t="e">
        <f>IF(#REF!="",1,0)</f>
        <v>#REF!</v>
      </c>
      <c r="AA708" s="259" t="e">
        <f>IF(MID(#REF!,1,3)="zin",#REF!,0)</f>
        <v>#REF!</v>
      </c>
      <c r="AB708" s="259" t="e">
        <f>IF(MID(#REF!,1,3)="zex",#REF!,0)</f>
        <v>#REF!</v>
      </c>
      <c r="AC708" s="197" t="e">
        <f>IF(MID(#REF!,1,3)="zin",#REF!,0)</f>
        <v>#REF!</v>
      </c>
      <c r="AD708" s="197" t="e">
        <f>IF(MID(#REF!,1,3)="zex",#REF!,0)</f>
        <v>#REF!</v>
      </c>
    </row>
    <row r="709" spans="1:30" ht="14.25" hidden="1" customHeight="1" outlineLevel="3" x14ac:dyDescent="0.2">
      <c r="A709" s="44" t="e">
        <f>IF(#REF!="",1,0)</f>
        <v>#REF!</v>
      </c>
      <c r="AA709" s="259" t="e">
        <f>IF(MID(#REF!,1,3)="zin",#REF!,0)</f>
        <v>#REF!</v>
      </c>
      <c r="AB709" s="259" t="e">
        <f>IF(MID(#REF!,1,3)="zex",#REF!,0)</f>
        <v>#REF!</v>
      </c>
      <c r="AC709" s="197" t="e">
        <f>IF(MID(#REF!,1,3)="zin",#REF!,0)</f>
        <v>#REF!</v>
      </c>
      <c r="AD709" s="197" t="e">
        <f>IF(MID(#REF!,1,3)="zex",#REF!,0)</f>
        <v>#REF!</v>
      </c>
    </row>
    <row r="710" spans="1:30" ht="14.25" hidden="1" customHeight="1" outlineLevel="3" x14ac:dyDescent="0.2">
      <c r="A710" s="44" t="e">
        <f>IF(#REF!="",1,0)</f>
        <v>#REF!</v>
      </c>
      <c r="AA710" s="259" t="e">
        <f>IF(MID(#REF!,1,3)="zin",#REF!,0)</f>
        <v>#REF!</v>
      </c>
      <c r="AB710" s="259" t="e">
        <f>IF(MID(#REF!,1,3)="zex",#REF!,0)</f>
        <v>#REF!</v>
      </c>
      <c r="AC710" s="197" t="e">
        <f>IF(MID(#REF!,1,3)="zin",#REF!,0)</f>
        <v>#REF!</v>
      </c>
      <c r="AD710" s="197" t="e">
        <f>IF(MID(#REF!,1,3)="zex",#REF!,0)</f>
        <v>#REF!</v>
      </c>
    </row>
    <row r="711" spans="1:30" ht="14.25" hidden="1" customHeight="1" outlineLevel="3" x14ac:dyDescent="0.2">
      <c r="A711" s="44" t="e">
        <f>IF(#REF!="",1,0)</f>
        <v>#REF!</v>
      </c>
      <c r="AA711" s="259" t="e">
        <f>IF(MID(#REF!,1,3)="zin",#REF!,0)</f>
        <v>#REF!</v>
      </c>
      <c r="AB711" s="259" t="e">
        <f>IF(MID(#REF!,1,3)="zex",#REF!,0)</f>
        <v>#REF!</v>
      </c>
      <c r="AC711" s="197" t="e">
        <f>IF(MID(#REF!,1,3)="zin",#REF!,0)</f>
        <v>#REF!</v>
      </c>
      <c r="AD711" s="197" t="e">
        <f>IF(MID(#REF!,1,3)="zex",#REF!,0)</f>
        <v>#REF!</v>
      </c>
    </row>
    <row r="712" spans="1:30" ht="14.25" hidden="1" customHeight="1" outlineLevel="3" x14ac:dyDescent="0.2">
      <c r="A712" s="44" t="e">
        <f>IF(#REF!="",1,0)</f>
        <v>#REF!</v>
      </c>
      <c r="AA712" s="259" t="e">
        <f>IF(MID(#REF!,1,3)="zin",#REF!,0)</f>
        <v>#REF!</v>
      </c>
      <c r="AB712" s="259" t="e">
        <f>IF(MID(#REF!,1,3)="zex",#REF!,0)</f>
        <v>#REF!</v>
      </c>
      <c r="AC712" s="197" t="e">
        <f>IF(MID(#REF!,1,3)="zin",#REF!,0)</f>
        <v>#REF!</v>
      </c>
      <c r="AD712" s="197" t="e">
        <f>IF(MID(#REF!,1,3)="zex",#REF!,0)</f>
        <v>#REF!</v>
      </c>
    </row>
    <row r="713" spans="1:30" ht="14.25" hidden="1" customHeight="1" outlineLevel="3" x14ac:dyDescent="0.2">
      <c r="A713" s="44" t="e">
        <f>IF(#REF!="",1,0)</f>
        <v>#REF!</v>
      </c>
      <c r="AA713" s="259" t="e">
        <f>IF(MID(#REF!,1,3)="zin",#REF!,0)</f>
        <v>#REF!</v>
      </c>
      <c r="AB713" s="259" t="e">
        <f>IF(MID(#REF!,1,3)="zex",#REF!,0)</f>
        <v>#REF!</v>
      </c>
      <c r="AC713" s="197" t="e">
        <f>IF(MID(#REF!,1,3)="zin",#REF!,0)</f>
        <v>#REF!</v>
      </c>
      <c r="AD713" s="197" t="e">
        <f>IF(MID(#REF!,1,3)="zex",#REF!,0)</f>
        <v>#REF!</v>
      </c>
    </row>
    <row r="714" spans="1:30" ht="14.25" hidden="1" customHeight="1" outlineLevel="3" x14ac:dyDescent="0.2">
      <c r="A714" s="44" t="e">
        <f>IF(#REF!="",1,0)</f>
        <v>#REF!</v>
      </c>
      <c r="AA714" s="259" t="e">
        <f>IF(MID(#REF!,1,3)="zin",#REF!,0)</f>
        <v>#REF!</v>
      </c>
      <c r="AB714" s="259" t="e">
        <f>IF(MID(#REF!,1,3)="zex",#REF!,0)</f>
        <v>#REF!</v>
      </c>
      <c r="AC714" s="197" t="e">
        <f>IF(MID(#REF!,1,3)="zin",#REF!,0)</f>
        <v>#REF!</v>
      </c>
      <c r="AD714" s="197" t="e">
        <f>IF(MID(#REF!,1,3)="zex",#REF!,0)</f>
        <v>#REF!</v>
      </c>
    </row>
    <row r="715" spans="1:30" ht="14.25" hidden="1" customHeight="1" outlineLevel="3" x14ac:dyDescent="0.2">
      <c r="A715" s="44" t="e">
        <f>IF(#REF!="",1,0)</f>
        <v>#REF!</v>
      </c>
      <c r="AA715" s="259" t="e">
        <f>IF(MID(#REF!,1,3)="zin",#REF!,0)</f>
        <v>#REF!</v>
      </c>
      <c r="AB715" s="259" t="e">
        <f>IF(MID(#REF!,1,3)="zex",#REF!,0)</f>
        <v>#REF!</v>
      </c>
      <c r="AC715" s="197" t="e">
        <f>IF(MID(#REF!,1,3)="zin",#REF!,0)</f>
        <v>#REF!</v>
      </c>
      <c r="AD715" s="197" t="e">
        <f>IF(MID(#REF!,1,3)="zex",#REF!,0)</f>
        <v>#REF!</v>
      </c>
    </row>
    <row r="716" spans="1:30" ht="14.25" hidden="1" customHeight="1" outlineLevel="3" x14ac:dyDescent="0.2">
      <c r="A716" s="44" t="e">
        <f>IF(#REF!="",1,0)</f>
        <v>#REF!</v>
      </c>
      <c r="AA716" s="259" t="e">
        <f>IF(MID(#REF!,1,3)="zin",#REF!,0)</f>
        <v>#REF!</v>
      </c>
      <c r="AB716" s="259" t="e">
        <f>IF(MID(#REF!,1,3)="zex",#REF!,0)</f>
        <v>#REF!</v>
      </c>
      <c r="AC716" s="197" t="e">
        <f>IF(MID(#REF!,1,3)="zin",#REF!,0)</f>
        <v>#REF!</v>
      </c>
      <c r="AD716" s="197" t="e">
        <f>IF(MID(#REF!,1,3)="zex",#REF!,0)</f>
        <v>#REF!</v>
      </c>
    </row>
    <row r="717" spans="1:30" ht="14.25" hidden="1" customHeight="1" outlineLevel="3" x14ac:dyDescent="0.2">
      <c r="A717" s="44" t="e">
        <f>IF(#REF!="",1,0)</f>
        <v>#REF!</v>
      </c>
      <c r="AA717" s="259" t="e">
        <f>IF(MID(#REF!,1,3)="zin",#REF!,0)</f>
        <v>#REF!</v>
      </c>
      <c r="AB717" s="259" t="e">
        <f>IF(MID(#REF!,1,3)="zex",#REF!,0)</f>
        <v>#REF!</v>
      </c>
      <c r="AC717" s="197" t="e">
        <f>IF(MID(#REF!,1,3)="zin",#REF!,0)</f>
        <v>#REF!</v>
      </c>
      <c r="AD717" s="197" t="e">
        <f>IF(MID(#REF!,1,3)="zex",#REF!,0)</f>
        <v>#REF!</v>
      </c>
    </row>
    <row r="718" spans="1:30" ht="14.25" hidden="1" customHeight="1" outlineLevel="3" x14ac:dyDescent="0.2">
      <c r="A718" s="44" t="e">
        <f>IF(#REF!="",1,0)</f>
        <v>#REF!</v>
      </c>
      <c r="AA718" s="259" t="e">
        <f>IF(MID(#REF!,1,3)="zin",#REF!,0)</f>
        <v>#REF!</v>
      </c>
      <c r="AB718" s="259" t="e">
        <f>IF(MID(#REF!,1,3)="zex",#REF!,0)</f>
        <v>#REF!</v>
      </c>
      <c r="AC718" s="197" t="e">
        <f>IF(MID(#REF!,1,3)="zin",#REF!,0)</f>
        <v>#REF!</v>
      </c>
      <c r="AD718" s="197" t="e">
        <f>IF(MID(#REF!,1,3)="zex",#REF!,0)</f>
        <v>#REF!</v>
      </c>
    </row>
    <row r="719" spans="1:30" ht="14.25" hidden="1" customHeight="1" outlineLevel="3" x14ac:dyDescent="0.2">
      <c r="A719" s="44" t="e">
        <f>IF(#REF!="",1,0)</f>
        <v>#REF!</v>
      </c>
      <c r="AA719" s="259" t="e">
        <f>IF(MID(#REF!,1,3)="zin",#REF!,0)</f>
        <v>#REF!</v>
      </c>
      <c r="AB719" s="259" t="e">
        <f>IF(MID(#REF!,1,3)="zex",#REF!,0)</f>
        <v>#REF!</v>
      </c>
      <c r="AC719" s="197" t="e">
        <f>IF(MID(#REF!,1,3)="zin",#REF!,0)</f>
        <v>#REF!</v>
      </c>
      <c r="AD719" s="197" t="e">
        <f>IF(MID(#REF!,1,3)="zex",#REF!,0)</f>
        <v>#REF!</v>
      </c>
    </row>
    <row r="720" spans="1:30" ht="14.25" hidden="1" customHeight="1" outlineLevel="3" x14ac:dyDescent="0.2">
      <c r="A720" s="44" t="e">
        <f>IF(#REF!="",1,0)</f>
        <v>#REF!</v>
      </c>
      <c r="AA720" s="259" t="e">
        <f>IF(MID(#REF!,1,3)="zin",#REF!,0)</f>
        <v>#REF!</v>
      </c>
      <c r="AB720" s="259" t="e">
        <f>IF(MID(#REF!,1,3)="zex",#REF!,0)</f>
        <v>#REF!</v>
      </c>
      <c r="AC720" s="197" t="e">
        <f>IF(MID(#REF!,1,3)="zin",#REF!,0)</f>
        <v>#REF!</v>
      </c>
      <c r="AD720" s="197" t="e">
        <f>IF(MID(#REF!,1,3)="zex",#REF!,0)</f>
        <v>#REF!</v>
      </c>
    </row>
    <row r="721" spans="1:30" ht="14.25" hidden="1" customHeight="1" outlineLevel="3" x14ac:dyDescent="0.2">
      <c r="A721" s="44" t="e">
        <f>IF(#REF!="",1,0)</f>
        <v>#REF!</v>
      </c>
      <c r="AA721" s="259" t="e">
        <f>IF(MID(#REF!,1,3)="zin",#REF!,0)</f>
        <v>#REF!</v>
      </c>
      <c r="AB721" s="259" t="e">
        <f>IF(MID(#REF!,1,3)="zex",#REF!,0)</f>
        <v>#REF!</v>
      </c>
      <c r="AC721" s="197" t="e">
        <f>IF(MID(#REF!,1,3)="zin",#REF!,0)</f>
        <v>#REF!</v>
      </c>
      <c r="AD721" s="197" t="e">
        <f>IF(MID(#REF!,1,3)="zex",#REF!,0)</f>
        <v>#REF!</v>
      </c>
    </row>
    <row r="722" spans="1:30" ht="14.25" hidden="1" customHeight="1" outlineLevel="3" x14ac:dyDescent="0.2">
      <c r="A722" s="44" t="e">
        <f>IF(#REF!="",1,0)</f>
        <v>#REF!</v>
      </c>
      <c r="AA722" s="259" t="e">
        <f>IF(MID(#REF!,1,3)="zin",#REF!,0)</f>
        <v>#REF!</v>
      </c>
      <c r="AB722" s="259" t="e">
        <f>IF(MID(#REF!,1,3)="zex",#REF!,0)</f>
        <v>#REF!</v>
      </c>
      <c r="AC722" s="197" t="e">
        <f>IF(MID(#REF!,1,3)="zin",#REF!,0)</f>
        <v>#REF!</v>
      </c>
      <c r="AD722" s="197" t="e">
        <f>IF(MID(#REF!,1,3)="zex",#REF!,0)</f>
        <v>#REF!</v>
      </c>
    </row>
    <row r="723" spans="1:30" ht="14.25" hidden="1" customHeight="1" outlineLevel="3" x14ac:dyDescent="0.2">
      <c r="A723" s="44" t="e">
        <f>IF(#REF!="",1,0)</f>
        <v>#REF!</v>
      </c>
      <c r="AA723" s="259" t="e">
        <f>IF(MID(#REF!,1,3)="zin",#REF!,0)</f>
        <v>#REF!</v>
      </c>
      <c r="AB723" s="259" t="e">
        <f>IF(MID(#REF!,1,3)="zex",#REF!,0)</f>
        <v>#REF!</v>
      </c>
      <c r="AC723" s="197" t="e">
        <f>IF(MID(#REF!,1,3)="zin",#REF!,0)</f>
        <v>#REF!</v>
      </c>
      <c r="AD723" s="197" t="e">
        <f>IF(MID(#REF!,1,3)="zex",#REF!,0)</f>
        <v>#REF!</v>
      </c>
    </row>
    <row r="724" spans="1:30" ht="14.25" hidden="1" customHeight="1" outlineLevel="3" x14ac:dyDescent="0.2">
      <c r="A724" s="44" t="e">
        <f>IF(#REF!="",1,0)</f>
        <v>#REF!</v>
      </c>
      <c r="AA724" s="259" t="e">
        <f>IF(MID(#REF!,1,3)="zin",#REF!,0)</f>
        <v>#REF!</v>
      </c>
      <c r="AB724" s="259" t="e">
        <f>IF(MID(#REF!,1,3)="zex",#REF!,0)</f>
        <v>#REF!</v>
      </c>
      <c r="AC724" s="197" t="e">
        <f>IF(MID(#REF!,1,3)="zin",#REF!,0)</f>
        <v>#REF!</v>
      </c>
      <c r="AD724" s="197" t="e">
        <f>IF(MID(#REF!,1,3)="zex",#REF!,0)</f>
        <v>#REF!</v>
      </c>
    </row>
    <row r="725" spans="1:30" ht="14.25" hidden="1" customHeight="1" outlineLevel="3" x14ac:dyDescent="0.2">
      <c r="A725" s="44" t="e">
        <f>IF(#REF!="",1,0)</f>
        <v>#REF!</v>
      </c>
      <c r="AA725" s="259" t="e">
        <f>IF(MID(#REF!,1,3)="zin",#REF!,0)</f>
        <v>#REF!</v>
      </c>
      <c r="AB725" s="259" t="e">
        <f>IF(MID(#REF!,1,3)="zex",#REF!,0)</f>
        <v>#REF!</v>
      </c>
      <c r="AC725" s="197" t="e">
        <f>IF(MID(#REF!,1,3)="zin",#REF!,0)</f>
        <v>#REF!</v>
      </c>
      <c r="AD725" s="197" t="e">
        <f>IF(MID(#REF!,1,3)="zex",#REF!,0)</f>
        <v>#REF!</v>
      </c>
    </row>
    <row r="726" spans="1:30" ht="14.25" hidden="1" customHeight="1" outlineLevel="3" x14ac:dyDescent="0.2">
      <c r="A726" s="44" t="e">
        <f>IF(#REF!="",1,0)</f>
        <v>#REF!</v>
      </c>
      <c r="AA726" s="259" t="e">
        <f>IF(MID(#REF!,1,3)="zin",#REF!,0)</f>
        <v>#REF!</v>
      </c>
      <c r="AB726" s="259" t="e">
        <f>IF(MID(#REF!,1,3)="zex",#REF!,0)</f>
        <v>#REF!</v>
      </c>
      <c r="AC726" s="197" t="e">
        <f>IF(MID(#REF!,1,3)="zin",#REF!,0)</f>
        <v>#REF!</v>
      </c>
      <c r="AD726" s="197" t="e">
        <f>IF(MID(#REF!,1,3)="zex",#REF!,0)</f>
        <v>#REF!</v>
      </c>
    </row>
    <row r="727" spans="1:30" ht="14.25" hidden="1" customHeight="1" outlineLevel="3" x14ac:dyDescent="0.2">
      <c r="A727" s="44" t="e">
        <f>IF(#REF!="",1,0)</f>
        <v>#REF!</v>
      </c>
      <c r="AA727" s="259" t="e">
        <f>IF(MID(#REF!,1,3)="zin",#REF!,0)</f>
        <v>#REF!</v>
      </c>
      <c r="AB727" s="259" t="e">
        <f>IF(MID(#REF!,1,3)="zex",#REF!,0)</f>
        <v>#REF!</v>
      </c>
      <c r="AC727" s="197" t="e">
        <f>IF(MID(#REF!,1,3)="zin",#REF!,0)</f>
        <v>#REF!</v>
      </c>
      <c r="AD727" s="197" t="e">
        <f>IF(MID(#REF!,1,3)="zex",#REF!,0)</f>
        <v>#REF!</v>
      </c>
    </row>
    <row r="728" spans="1:30" ht="14.25" hidden="1" customHeight="1" outlineLevel="3" x14ac:dyDescent="0.2">
      <c r="A728" s="44" t="e">
        <f>IF(#REF!="",1,0)</f>
        <v>#REF!</v>
      </c>
      <c r="AA728" s="259" t="e">
        <f>IF(MID(#REF!,1,3)="zin",#REF!,0)</f>
        <v>#REF!</v>
      </c>
      <c r="AB728" s="259" t="e">
        <f>IF(MID(#REF!,1,3)="zex",#REF!,0)</f>
        <v>#REF!</v>
      </c>
      <c r="AC728" s="197" t="e">
        <f>IF(MID(#REF!,1,3)="zin",#REF!,0)</f>
        <v>#REF!</v>
      </c>
      <c r="AD728" s="197" t="e">
        <f>IF(MID(#REF!,1,3)="zex",#REF!,0)</f>
        <v>#REF!</v>
      </c>
    </row>
    <row r="729" spans="1:30" ht="14.25" hidden="1" customHeight="1" outlineLevel="3" x14ac:dyDescent="0.2">
      <c r="A729" s="44" t="e">
        <f>IF(#REF!="",1,0)</f>
        <v>#REF!</v>
      </c>
      <c r="AA729" s="259" t="e">
        <f>IF(MID(#REF!,1,3)="zin",#REF!,0)</f>
        <v>#REF!</v>
      </c>
      <c r="AB729" s="259" t="e">
        <f>IF(MID(#REF!,1,3)="zex",#REF!,0)</f>
        <v>#REF!</v>
      </c>
      <c r="AC729" s="197" t="e">
        <f>IF(MID(#REF!,1,3)="zin",#REF!,0)</f>
        <v>#REF!</v>
      </c>
      <c r="AD729" s="197" t="e">
        <f>IF(MID(#REF!,1,3)="zex",#REF!,0)</f>
        <v>#REF!</v>
      </c>
    </row>
    <row r="730" spans="1:30" ht="14.25" hidden="1" customHeight="1" outlineLevel="3" x14ac:dyDescent="0.2">
      <c r="A730" s="44" t="e">
        <f>IF(#REF!="",1,0)</f>
        <v>#REF!</v>
      </c>
      <c r="AA730" s="259" t="e">
        <f>IF(MID(#REF!,1,3)="zin",#REF!,0)</f>
        <v>#REF!</v>
      </c>
      <c r="AB730" s="259" t="e">
        <f>IF(MID(#REF!,1,3)="zex",#REF!,0)</f>
        <v>#REF!</v>
      </c>
      <c r="AC730" s="197" t="e">
        <f>IF(MID(#REF!,1,3)="zin",#REF!,0)</f>
        <v>#REF!</v>
      </c>
      <c r="AD730" s="197" t="e">
        <f>IF(MID(#REF!,1,3)="zex",#REF!,0)</f>
        <v>#REF!</v>
      </c>
    </row>
    <row r="731" spans="1:30" ht="14.25" hidden="1" customHeight="1" outlineLevel="3" x14ac:dyDescent="0.2">
      <c r="A731" s="44" t="e">
        <f>IF(#REF!="",1,0)</f>
        <v>#REF!</v>
      </c>
      <c r="AA731" s="259" t="e">
        <f>IF(MID(#REF!,1,3)="zin",#REF!,0)</f>
        <v>#REF!</v>
      </c>
      <c r="AB731" s="259" t="e">
        <f>IF(MID(#REF!,1,3)="zex",#REF!,0)</f>
        <v>#REF!</v>
      </c>
      <c r="AC731" s="197" t="e">
        <f>IF(MID(#REF!,1,3)="zin",#REF!,0)</f>
        <v>#REF!</v>
      </c>
      <c r="AD731" s="197" t="e">
        <f>IF(MID(#REF!,1,3)="zex",#REF!,0)</f>
        <v>#REF!</v>
      </c>
    </row>
    <row r="732" spans="1:30" ht="14.25" hidden="1" customHeight="1" outlineLevel="3" x14ac:dyDescent="0.2">
      <c r="A732" s="44" t="e">
        <f>IF(#REF!="",1,0)</f>
        <v>#REF!</v>
      </c>
      <c r="AA732" s="259" t="e">
        <f>IF(MID(#REF!,1,3)="zin",#REF!,0)</f>
        <v>#REF!</v>
      </c>
      <c r="AB732" s="259" t="e">
        <f>IF(MID(#REF!,1,3)="zex",#REF!,0)</f>
        <v>#REF!</v>
      </c>
      <c r="AC732" s="197" t="e">
        <f>IF(MID(#REF!,1,3)="zin",#REF!,0)</f>
        <v>#REF!</v>
      </c>
      <c r="AD732" s="197" t="e">
        <f>IF(MID(#REF!,1,3)="zex",#REF!,0)</f>
        <v>#REF!</v>
      </c>
    </row>
    <row r="733" spans="1:30" ht="14.25" hidden="1" customHeight="1" outlineLevel="3" x14ac:dyDescent="0.2">
      <c r="A733" s="44" t="e">
        <f>IF(#REF!="",1,0)</f>
        <v>#REF!</v>
      </c>
      <c r="AA733" s="259" t="e">
        <f>IF(MID(#REF!,1,3)="zin",#REF!,0)</f>
        <v>#REF!</v>
      </c>
      <c r="AB733" s="259" t="e">
        <f>IF(MID(#REF!,1,3)="zex",#REF!,0)</f>
        <v>#REF!</v>
      </c>
      <c r="AC733" s="197" t="e">
        <f>IF(MID(#REF!,1,3)="zin",#REF!,0)</f>
        <v>#REF!</v>
      </c>
      <c r="AD733" s="197" t="e">
        <f>IF(MID(#REF!,1,3)="zex",#REF!,0)</f>
        <v>#REF!</v>
      </c>
    </row>
    <row r="734" spans="1:30" ht="14.25" hidden="1" customHeight="1" outlineLevel="3" x14ac:dyDescent="0.2">
      <c r="A734" s="44" t="e">
        <f>IF(#REF!="",1,0)</f>
        <v>#REF!</v>
      </c>
      <c r="AA734" s="259" t="e">
        <f>IF(MID(#REF!,1,3)="zin",#REF!,0)</f>
        <v>#REF!</v>
      </c>
      <c r="AB734" s="259" t="e">
        <f>IF(MID(#REF!,1,3)="zex",#REF!,0)</f>
        <v>#REF!</v>
      </c>
      <c r="AC734" s="197" t="e">
        <f>IF(MID(#REF!,1,3)="zin",#REF!,0)</f>
        <v>#REF!</v>
      </c>
      <c r="AD734" s="197" t="e">
        <f>IF(MID(#REF!,1,3)="zex",#REF!,0)</f>
        <v>#REF!</v>
      </c>
    </row>
    <row r="735" spans="1:30" ht="14.25" hidden="1" customHeight="1" outlineLevel="3" x14ac:dyDescent="0.2">
      <c r="A735" s="44" t="e">
        <f>IF(#REF!="",1,0)</f>
        <v>#REF!</v>
      </c>
      <c r="AA735" s="259" t="e">
        <f>IF(MID(#REF!,1,3)="zin",#REF!,0)</f>
        <v>#REF!</v>
      </c>
      <c r="AB735" s="259" t="e">
        <f>IF(MID(#REF!,1,3)="zex",#REF!,0)</f>
        <v>#REF!</v>
      </c>
      <c r="AC735" s="197" t="e">
        <f>IF(MID(#REF!,1,3)="zin",#REF!,0)</f>
        <v>#REF!</v>
      </c>
      <c r="AD735" s="197" t="e">
        <f>IF(MID(#REF!,1,3)="zex",#REF!,0)</f>
        <v>#REF!</v>
      </c>
    </row>
    <row r="736" spans="1:30" ht="14.25" hidden="1" customHeight="1" outlineLevel="3" x14ac:dyDescent="0.2">
      <c r="A736" s="44" t="e">
        <f>IF(#REF!="",1,0)</f>
        <v>#REF!</v>
      </c>
      <c r="AA736" s="259" t="e">
        <f>IF(MID(#REF!,1,3)="zin",#REF!,0)</f>
        <v>#REF!</v>
      </c>
      <c r="AB736" s="259" t="e">
        <f>IF(MID(#REF!,1,3)="zex",#REF!,0)</f>
        <v>#REF!</v>
      </c>
      <c r="AC736" s="197" t="e">
        <f>IF(MID(#REF!,1,3)="zin",#REF!,0)</f>
        <v>#REF!</v>
      </c>
      <c r="AD736" s="197" t="e">
        <f>IF(MID(#REF!,1,3)="zex",#REF!,0)</f>
        <v>#REF!</v>
      </c>
    </row>
    <row r="737" spans="1:30" ht="14.25" hidden="1" customHeight="1" outlineLevel="3" x14ac:dyDescent="0.2">
      <c r="A737" s="44" t="e">
        <f>IF(#REF!="",1,0)</f>
        <v>#REF!</v>
      </c>
      <c r="AA737" s="259" t="e">
        <f>IF(MID(#REF!,1,3)="zin",#REF!,0)</f>
        <v>#REF!</v>
      </c>
      <c r="AB737" s="259" t="e">
        <f>IF(MID(#REF!,1,3)="zex",#REF!,0)</f>
        <v>#REF!</v>
      </c>
      <c r="AC737" s="197" t="e">
        <f>IF(MID(#REF!,1,3)="zin",#REF!,0)</f>
        <v>#REF!</v>
      </c>
      <c r="AD737" s="197" t="e">
        <f>IF(MID(#REF!,1,3)="zex",#REF!,0)</f>
        <v>#REF!</v>
      </c>
    </row>
    <row r="738" spans="1:30" ht="14.25" hidden="1" customHeight="1" outlineLevel="3" x14ac:dyDescent="0.2">
      <c r="A738" s="44" t="e">
        <f>IF(#REF!="",1,0)</f>
        <v>#REF!</v>
      </c>
      <c r="AA738" s="259" t="e">
        <f>IF(MID(#REF!,1,3)="zin",#REF!,0)</f>
        <v>#REF!</v>
      </c>
      <c r="AB738" s="259" t="e">
        <f>IF(MID(#REF!,1,3)="zex",#REF!,0)</f>
        <v>#REF!</v>
      </c>
      <c r="AC738" s="197" t="e">
        <f>IF(MID(#REF!,1,3)="zin",#REF!,0)</f>
        <v>#REF!</v>
      </c>
      <c r="AD738" s="197" t="e">
        <f>IF(MID(#REF!,1,3)="zex",#REF!,0)</f>
        <v>#REF!</v>
      </c>
    </row>
    <row r="739" spans="1:30" ht="14.25" hidden="1" customHeight="1" outlineLevel="3" x14ac:dyDescent="0.2">
      <c r="A739" s="44" t="e">
        <f>IF(#REF!="",1,0)</f>
        <v>#REF!</v>
      </c>
      <c r="AA739" s="259" t="e">
        <f>IF(MID(#REF!,1,3)="zin",#REF!,0)</f>
        <v>#REF!</v>
      </c>
      <c r="AB739" s="259" t="e">
        <f>IF(MID(#REF!,1,3)="zex",#REF!,0)</f>
        <v>#REF!</v>
      </c>
      <c r="AC739" s="197" t="e">
        <f>IF(MID(#REF!,1,3)="zin",#REF!,0)</f>
        <v>#REF!</v>
      </c>
      <c r="AD739" s="197" t="e">
        <f>IF(MID(#REF!,1,3)="zex",#REF!,0)</f>
        <v>#REF!</v>
      </c>
    </row>
    <row r="740" spans="1:30" ht="14.25" hidden="1" customHeight="1" outlineLevel="3" x14ac:dyDescent="0.2">
      <c r="A740" s="44" t="e">
        <f>IF(#REF!="",1,0)</f>
        <v>#REF!</v>
      </c>
      <c r="AA740" s="259" t="e">
        <f>IF(MID(#REF!,1,3)="zin",#REF!,0)</f>
        <v>#REF!</v>
      </c>
      <c r="AB740" s="259" t="e">
        <f>IF(MID(#REF!,1,3)="zex",#REF!,0)</f>
        <v>#REF!</v>
      </c>
      <c r="AC740" s="197" t="e">
        <f>IF(MID(#REF!,1,3)="zin",#REF!,0)</f>
        <v>#REF!</v>
      </c>
      <c r="AD740" s="197" t="e">
        <f>IF(MID(#REF!,1,3)="zex",#REF!,0)</f>
        <v>#REF!</v>
      </c>
    </row>
    <row r="741" spans="1:30" ht="14.25" hidden="1" customHeight="1" outlineLevel="3" x14ac:dyDescent="0.2">
      <c r="A741" s="44" t="e">
        <f>IF(#REF!="",1,0)</f>
        <v>#REF!</v>
      </c>
      <c r="AA741" s="259" t="e">
        <f>IF(MID(#REF!,1,3)="zin",#REF!,0)</f>
        <v>#REF!</v>
      </c>
      <c r="AB741" s="259" t="e">
        <f>IF(MID(#REF!,1,3)="zex",#REF!,0)</f>
        <v>#REF!</v>
      </c>
      <c r="AC741" s="197" t="e">
        <f>IF(MID(#REF!,1,3)="zin",#REF!,0)</f>
        <v>#REF!</v>
      </c>
      <c r="AD741" s="197" t="e">
        <f>IF(MID(#REF!,1,3)="zex",#REF!,0)</f>
        <v>#REF!</v>
      </c>
    </row>
    <row r="742" spans="1:30" ht="14.25" hidden="1" customHeight="1" outlineLevel="3" x14ac:dyDescent="0.2">
      <c r="A742" s="44" t="e">
        <f>IF(#REF!="",1,0)</f>
        <v>#REF!</v>
      </c>
      <c r="AA742" s="259" t="e">
        <f>IF(MID(#REF!,1,3)="zin",#REF!,0)</f>
        <v>#REF!</v>
      </c>
      <c r="AB742" s="259" t="e">
        <f>IF(MID(#REF!,1,3)="zex",#REF!,0)</f>
        <v>#REF!</v>
      </c>
      <c r="AC742" s="197" t="e">
        <f>IF(MID(#REF!,1,3)="zin",#REF!,0)</f>
        <v>#REF!</v>
      </c>
      <c r="AD742" s="197" t="e">
        <f>IF(MID(#REF!,1,3)="zex",#REF!,0)</f>
        <v>#REF!</v>
      </c>
    </row>
    <row r="743" spans="1:30" ht="14.25" hidden="1" customHeight="1" outlineLevel="3" x14ac:dyDescent="0.2">
      <c r="A743" s="44" t="e">
        <f>IF(#REF!="",1,0)</f>
        <v>#REF!</v>
      </c>
      <c r="AA743" s="259" t="e">
        <f>IF(MID(#REF!,1,3)="zin",#REF!,0)</f>
        <v>#REF!</v>
      </c>
      <c r="AB743" s="259" t="e">
        <f>IF(MID(#REF!,1,3)="zex",#REF!,0)</f>
        <v>#REF!</v>
      </c>
      <c r="AC743" s="197" t="e">
        <f>IF(MID(#REF!,1,3)="zin",#REF!,0)</f>
        <v>#REF!</v>
      </c>
      <c r="AD743" s="197" t="e">
        <f>IF(MID(#REF!,1,3)="zex",#REF!,0)</f>
        <v>#REF!</v>
      </c>
    </row>
    <row r="744" spans="1:30" ht="14.25" hidden="1" customHeight="1" outlineLevel="3" x14ac:dyDescent="0.2">
      <c r="A744" s="44" t="e">
        <f>IF(#REF!="",1,0)</f>
        <v>#REF!</v>
      </c>
      <c r="AA744" s="259" t="e">
        <f>IF(MID(#REF!,1,3)="zin",#REF!,0)</f>
        <v>#REF!</v>
      </c>
      <c r="AB744" s="259" t="e">
        <f>IF(MID(#REF!,1,3)="zex",#REF!,0)</f>
        <v>#REF!</v>
      </c>
      <c r="AC744" s="197" t="e">
        <f>IF(MID(#REF!,1,3)="zin",#REF!,0)</f>
        <v>#REF!</v>
      </c>
      <c r="AD744" s="197" t="e">
        <f>IF(MID(#REF!,1,3)="zex",#REF!,0)</f>
        <v>#REF!</v>
      </c>
    </row>
    <row r="745" spans="1:30" ht="14.25" hidden="1" customHeight="1" outlineLevel="3" x14ac:dyDescent="0.2">
      <c r="A745" s="44" t="e">
        <f>IF(#REF!="",1,0)</f>
        <v>#REF!</v>
      </c>
      <c r="AA745" s="259" t="e">
        <f>IF(MID(#REF!,1,3)="zin",#REF!,0)</f>
        <v>#REF!</v>
      </c>
      <c r="AB745" s="259" t="e">
        <f>IF(MID(#REF!,1,3)="zex",#REF!,0)</f>
        <v>#REF!</v>
      </c>
      <c r="AC745" s="197" t="e">
        <f>IF(MID(#REF!,1,3)="zin",#REF!,0)</f>
        <v>#REF!</v>
      </c>
      <c r="AD745" s="197" t="e">
        <f>IF(MID(#REF!,1,3)="zex",#REF!,0)</f>
        <v>#REF!</v>
      </c>
    </row>
    <row r="746" spans="1:30" ht="14.25" hidden="1" customHeight="1" outlineLevel="3" x14ac:dyDescent="0.2">
      <c r="A746" s="44" t="e">
        <f>IF(#REF!="",1,0)</f>
        <v>#REF!</v>
      </c>
      <c r="AA746" s="259" t="e">
        <f>IF(MID(#REF!,1,3)="zin",#REF!,0)</f>
        <v>#REF!</v>
      </c>
      <c r="AB746" s="259" t="e">
        <f>IF(MID(#REF!,1,3)="zex",#REF!,0)</f>
        <v>#REF!</v>
      </c>
      <c r="AC746" s="197" t="e">
        <f>IF(MID(#REF!,1,3)="zin",#REF!,0)</f>
        <v>#REF!</v>
      </c>
      <c r="AD746" s="197" t="e">
        <f>IF(MID(#REF!,1,3)="zex",#REF!,0)</f>
        <v>#REF!</v>
      </c>
    </row>
    <row r="747" spans="1:30" ht="14.25" hidden="1" customHeight="1" outlineLevel="3" x14ac:dyDescent="0.2">
      <c r="A747" s="44" t="e">
        <f>IF(#REF!="",1,0)</f>
        <v>#REF!</v>
      </c>
      <c r="AA747" s="259" t="e">
        <f>IF(MID(#REF!,1,3)="zin",#REF!,0)</f>
        <v>#REF!</v>
      </c>
      <c r="AB747" s="259" t="e">
        <f>IF(MID(#REF!,1,3)="zex",#REF!,0)</f>
        <v>#REF!</v>
      </c>
      <c r="AC747" s="197" t="e">
        <f>IF(MID(#REF!,1,3)="zin",#REF!,0)</f>
        <v>#REF!</v>
      </c>
      <c r="AD747" s="197" t="e">
        <f>IF(MID(#REF!,1,3)="zex",#REF!,0)</f>
        <v>#REF!</v>
      </c>
    </row>
    <row r="748" spans="1:30" ht="14.25" hidden="1" customHeight="1" outlineLevel="3" x14ac:dyDescent="0.2">
      <c r="A748" s="44" t="e">
        <f>IF(#REF!="",1,0)</f>
        <v>#REF!</v>
      </c>
      <c r="AA748" s="259" t="e">
        <f>IF(MID(#REF!,1,3)="zin",#REF!,0)</f>
        <v>#REF!</v>
      </c>
      <c r="AB748" s="259" t="e">
        <f>IF(MID(#REF!,1,3)="zex",#REF!,0)</f>
        <v>#REF!</v>
      </c>
      <c r="AC748" s="197" t="e">
        <f>IF(MID(#REF!,1,3)="zin",#REF!,0)</f>
        <v>#REF!</v>
      </c>
      <c r="AD748" s="197" t="e">
        <f>IF(MID(#REF!,1,3)="zex",#REF!,0)</f>
        <v>#REF!</v>
      </c>
    </row>
    <row r="749" spans="1:30" ht="14.25" hidden="1" customHeight="1" outlineLevel="3" x14ac:dyDescent="0.2">
      <c r="A749" s="44" t="e">
        <f>IF(#REF!="",1,0)</f>
        <v>#REF!</v>
      </c>
      <c r="AA749" s="259" t="e">
        <f>IF(MID(#REF!,1,3)="zin",#REF!,0)</f>
        <v>#REF!</v>
      </c>
      <c r="AB749" s="259" t="e">
        <f>IF(MID(#REF!,1,3)="zex",#REF!,0)</f>
        <v>#REF!</v>
      </c>
      <c r="AC749" s="197" t="e">
        <f>IF(MID(#REF!,1,3)="zin",#REF!,0)</f>
        <v>#REF!</v>
      </c>
      <c r="AD749" s="197" t="e">
        <f>IF(MID(#REF!,1,3)="zex",#REF!,0)</f>
        <v>#REF!</v>
      </c>
    </row>
    <row r="750" spans="1:30" ht="14.25" hidden="1" customHeight="1" outlineLevel="3" x14ac:dyDescent="0.2">
      <c r="A750" s="44" t="e">
        <f>IF(#REF!="",1,0)</f>
        <v>#REF!</v>
      </c>
      <c r="AA750" s="259" t="e">
        <f>IF(MID(#REF!,1,3)="zin",#REF!,0)</f>
        <v>#REF!</v>
      </c>
      <c r="AB750" s="259" t="e">
        <f>IF(MID(#REF!,1,3)="zex",#REF!,0)</f>
        <v>#REF!</v>
      </c>
      <c r="AC750" s="197" t="e">
        <f>IF(MID(#REF!,1,3)="zin",#REF!,0)</f>
        <v>#REF!</v>
      </c>
      <c r="AD750" s="197" t="e">
        <f>IF(MID(#REF!,1,3)="zex",#REF!,0)</f>
        <v>#REF!</v>
      </c>
    </row>
    <row r="751" spans="1:30" ht="14.25" hidden="1" customHeight="1" outlineLevel="3" x14ac:dyDescent="0.2">
      <c r="A751" s="44" t="e">
        <f>IF(#REF!="",1,0)</f>
        <v>#REF!</v>
      </c>
      <c r="AA751" s="259" t="e">
        <f>IF(MID(#REF!,1,3)="zin",#REF!,0)</f>
        <v>#REF!</v>
      </c>
      <c r="AB751" s="259" t="e">
        <f>IF(MID(#REF!,1,3)="zex",#REF!,0)</f>
        <v>#REF!</v>
      </c>
      <c r="AC751" s="197" t="e">
        <f>IF(MID(#REF!,1,3)="zin",#REF!,0)</f>
        <v>#REF!</v>
      </c>
      <c r="AD751" s="197" t="e">
        <f>IF(MID(#REF!,1,3)="zex",#REF!,0)</f>
        <v>#REF!</v>
      </c>
    </row>
    <row r="752" spans="1:30" ht="14.25" hidden="1" customHeight="1" outlineLevel="3" x14ac:dyDescent="0.2">
      <c r="A752" s="44" t="e">
        <f>IF(#REF!="",1,0)</f>
        <v>#REF!</v>
      </c>
      <c r="AA752" s="259" t="e">
        <f>IF(MID(#REF!,1,3)="zin",#REF!,0)</f>
        <v>#REF!</v>
      </c>
      <c r="AB752" s="259" t="e">
        <f>IF(MID(#REF!,1,3)="zex",#REF!,0)</f>
        <v>#REF!</v>
      </c>
      <c r="AC752" s="197" t="e">
        <f>IF(MID(#REF!,1,3)="zin",#REF!,0)</f>
        <v>#REF!</v>
      </c>
      <c r="AD752" s="197" t="e">
        <f>IF(MID(#REF!,1,3)="zex",#REF!,0)</f>
        <v>#REF!</v>
      </c>
    </row>
    <row r="753" spans="1:30" ht="14.25" hidden="1" customHeight="1" outlineLevel="3" x14ac:dyDescent="0.2">
      <c r="A753" s="44" t="e">
        <f>IF(#REF!="",1,0)</f>
        <v>#REF!</v>
      </c>
      <c r="AA753" s="259" t="e">
        <f>IF(MID(#REF!,1,3)="zin",#REF!,0)</f>
        <v>#REF!</v>
      </c>
      <c r="AB753" s="259" t="e">
        <f>IF(MID(#REF!,1,3)="zex",#REF!,0)</f>
        <v>#REF!</v>
      </c>
      <c r="AC753" s="197" t="e">
        <f>IF(MID(#REF!,1,3)="zin",#REF!,0)</f>
        <v>#REF!</v>
      </c>
      <c r="AD753" s="197" t="e">
        <f>IF(MID(#REF!,1,3)="zex",#REF!,0)</f>
        <v>#REF!</v>
      </c>
    </row>
    <row r="754" spans="1:30" ht="14.25" hidden="1" customHeight="1" outlineLevel="3" x14ac:dyDescent="0.2">
      <c r="A754" s="44" t="e">
        <f>IF(#REF!="",1,0)</f>
        <v>#REF!</v>
      </c>
      <c r="AA754" s="259" t="e">
        <f>IF(MID(#REF!,1,3)="zin",#REF!,0)</f>
        <v>#REF!</v>
      </c>
      <c r="AB754" s="259" t="e">
        <f>IF(MID(#REF!,1,3)="zex",#REF!,0)</f>
        <v>#REF!</v>
      </c>
      <c r="AC754" s="197" t="e">
        <f>IF(MID(#REF!,1,3)="zin",#REF!,0)</f>
        <v>#REF!</v>
      </c>
      <c r="AD754" s="197" t="e">
        <f>IF(MID(#REF!,1,3)="zex",#REF!,0)</f>
        <v>#REF!</v>
      </c>
    </row>
    <row r="755" spans="1:30" ht="14.25" hidden="1" customHeight="1" outlineLevel="4" x14ac:dyDescent="0.2">
      <c r="A755" s="44" t="e">
        <f>IF(#REF!="",1,0)</f>
        <v>#REF!</v>
      </c>
      <c r="AA755" s="259" t="e">
        <f>IF(MID(#REF!,1,3)="zin",#REF!,0)</f>
        <v>#REF!</v>
      </c>
      <c r="AB755" s="259" t="e">
        <f>IF(MID(#REF!,1,3)="zex",#REF!,0)</f>
        <v>#REF!</v>
      </c>
      <c r="AC755" s="197" t="e">
        <f>IF(MID(#REF!,1,3)="zin",#REF!,0)</f>
        <v>#REF!</v>
      </c>
      <c r="AD755" s="197" t="e">
        <f>IF(MID(#REF!,1,3)="zex",#REF!,0)</f>
        <v>#REF!</v>
      </c>
    </row>
    <row r="756" spans="1:30" ht="14.25" hidden="1" customHeight="1" outlineLevel="4" x14ac:dyDescent="0.2">
      <c r="A756" s="44" t="e">
        <f>IF(#REF!="",1,0)</f>
        <v>#REF!</v>
      </c>
      <c r="AA756" s="259" t="e">
        <f>IF(MID(#REF!,1,3)="zin",#REF!,0)</f>
        <v>#REF!</v>
      </c>
      <c r="AB756" s="259" t="e">
        <f>IF(MID(#REF!,1,3)="zex",#REF!,0)</f>
        <v>#REF!</v>
      </c>
      <c r="AC756" s="197" t="e">
        <f>IF(MID(#REF!,1,3)="zin",#REF!,0)</f>
        <v>#REF!</v>
      </c>
      <c r="AD756" s="197" t="e">
        <f>IF(MID(#REF!,1,3)="zex",#REF!,0)</f>
        <v>#REF!</v>
      </c>
    </row>
    <row r="757" spans="1:30" ht="14.25" hidden="1" customHeight="1" outlineLevel="4" x14ac:dyDescent="0.2">
      <c r="A757" s="44" t="e">
        <f>IF(#REF!="",1,0)</f>
        <v>#REF!</v>
      </c>
      <c r="AA757" s="259" t="e">
        <f>IF(MID(#REF!,1,3)="zin",#REF!,0)</f>
        <v>#REF!</v>
      </c>
      <c r="AB757" s="259" t="e">
        <f>IF(MID(#REF!,1,3)="zex",#REF!,0)</f>
        <v>#REF!</v>
      </c>
      <c r="AC757" s="197" t="e">
        <f>IF(MID(#REF!,1,3)="zin",#REF!,0)</f>
        <v>#REF!</v>
      </c>
      <c r="AD757" s="197" t="e">
        <f>IF(MID(#REF!,1,3)="zex",#REF!,0)</f>
        <v>#REF!</v>
      </c>
    </row>
    <row r="758" spans="1:30" ht="14.25" hidden="1" customHeight="1" outlineLevel="4" x14ac:dyDescent="0.2">
      <c r="A758" s="44" t="e">
        <f>IF(#REF!="",1,0)</f>
        <v>#REF!</v>
      </c>
      <c r="AA758" s="259" t="e">
        <f>IF(MID(#REF!,1,3)="zin",#REF!,0)</f>
        <v>#REF!</v>
      </c>
      <c r="AB758" s="259" t="e">
        <f>IF(MID(#REF!,1,3)="zex",#REF!,0)</f>
        <v>#REF!</v>
      </c>
      <c r="AC758" s="197" t="e">
        <f>IF(MID(#REF!,1,3)="zin",#REF!,0)</f>
        <v>#REF!</v>
      </c>
      <c r="AD758" s="197" t="e">
        <f>IF(MID(#REF!,1,3)="zex",#REF!,0)</f>
        <v>#REF!</v>
      </c>
    </row>
    <row r="759" spans="1:30" ht="14.25" hidden="1" customHeight="1" outlineLevel="4" x14ac:dyDescent="0.2">
      <c r="A759" s="44" t="e">
        <f>IF(#REF!="",1,0)</f>
        <v>#REF!</v>
      </c>
      <c r="AA759" s="259" t="e">
        <f>IF(MID(#REF!,1,3)="zin",#REF!,0)</f>
        <v>#REF!</v>
      </c>
      <c r="AB759" s="259" t="e">
        <f>IF(MID(#REF!,1,3)="zex",#REF!,0)</f>
        <v>#REF!</v>
      </c>
      <c r="AC759" s="197" t="e">
        <f>IF(MID(#REF!,1,3)="zin",#REF!,0)</f>
        <v>#REF!</v>
      </c>
      <c r="AD759" s="197" t="e">
        <f>IF(MID(#REF!,1,3)="zex",#REF!,0)</f>
        <v>#REF!</v>
      </c>
    </row>
    <row r="760" spans="1:30" ht="14.25" hidden="1" customHeight="1" outlineLevel="4" x14ac:dyDescent="0.2">
      <c r="A760" s="44" t="e">
        <f>IF(#REF!="",1,0)</f>
        <v>#REF!</v>
      </c>
      <c r="AA760" s="259" t="e">
        <f>IF(MID(#REF!,1,3)="zin",#REF!,0)</f>
        <v>#REF!</v>
      </c>
      <c r="AB760" s="259" t="e">
        <f>IF(MID(#REF!,1,3)="zex",#REF!,0)</f>
        <v>#REF!</v>
      </c>
      <c r="AC760" s="197" t="e">
        <f>IF(MID(#REF!,1,3)="zin",#REF!,0)</f>
        <v>#REF!</v>
      </c>
      <c r="AD760" s="197" t="e">
        <f>IF(MID(#REF!,1,3)="zex",#REF!,0)</f>
        <v>#REF!</v>
      </c>
    </row>
    <row r="761" spans="1:30" ht="14.25" hidden="1" customHeight="1" outlineLevel="4" x14ac:dyDescent="0.2">
      <c r="A761" s="44" t="e">
        <f>IF(#REF!="",1,0)</f>
        <v>#REF!</v>
      </c>
      <c r="AA761" s="259" t="e">
        <f>IF(MID(#REF!,1,3)="zin",#REF!,0)</f>
        <v>#REF!</v>
      </c>
      <c r="AB761" s="259" t="e">
        <f>IF(MID(#REF!,1,3)="zex",#REF!,0)</f>
        <v>#REF!</v>
      </c>
      <c r="AC761" s="197" t="e">
        <f>IF(MID(#REF!,1,3)="zin",#REF!,0)</f>
        <v>#REF!</v>
      </c>
      <c r="AD761" s="197" t="e">
        <f>IF(MID(#REF!,1,3)="zex",#REF!,0)</f>
        <v>#REF!</v>
      </c>
    </row>
    <row r="762" spans="1:30" ht="14.25" hidden="1" customHeight="1" outlineLevel="4" x14ac:dyDescent="0.2">
      <c r="A762" s="44" t="e">
        <f>IF(#REF!="",1,0)</f>
        <v>#REF!</v>
      </c>
      <c r="AA762" s="259" t="e">
        <f>IF(MID(#REF!,1,3)="zin",#REF!,0)</f>
        <v>#REF!</v>
      </c>
      <c r="AB762" s="259" t="e">
        <f>IF(MID(#REF!,1,3)="zex",#REF!,0)</f>
        <v>#REF!</v>
      </c>
      <c r="AC762" s="197" t="e">
        <f>IF(MID(#REF!,1,3)="zin",#REF!,0)</f>
        <v>#REF!</v>
      </c>
      <c r="AD762" s="197" t="e">
        <f>IF(MID(#REF!,1,3)="zex",#REF!,0)</f>
        <v>#REF!</v>
      </c>
    </row>
    <row r="763" spans="1:30" ht="14.25" hidden="1" customHeight="1" outlineLevel="4" x14ac:dyDescent="0.2">
      <c r="A763" s="44" t="e">
        <f>IF(#REF!="",1,0)</f>
        <v>#REF!</v>
      </c>
      <c r="AA763" s="259" t="e">
        <f>IF(MID(#REF!,1,3)="zin",#REF!,0)</f>
        <v>#REF!</v>
      </c>
      <c r="AB763" s="259" t="e">
        <f>IF(MID(#REF!,1,3)="zex",#REF!,0)</f>
        <v>#REF!</v>
      </c>
      <c r="AC763" s="197" t="e">
        <f>IF(MID(#REF!,1,3)="zin",#REF!,0)</f>
        <v>#REF!</v>
      </c>
      <c r="AD763" s="197" t="e">
        <f>IF(MID(#REF!,1,3)="zex",#REF!,0)</f>
        <v>#REF!</v>
      </c>
    </row>
    <row r="764" spans="1:30" ht="14.25" hidden="1" customHeight="1" outlineLevel="4" x14ac:dyDescent="0.2">
      <c r="A764" s="44" t="e">
        <f>IF(#REF!="",1,0)</f>
        <v>#REF!</v>
      </c>
      <c r="AA764" s="259" t="e">
        <f>IF(MID(#REF!,1,3)="zin",#REF!,0)</f>
        <v>#REF!</v>
      </c>
      <c r="AB764" s="259" t="e">
        <f>IF(MID(#REF!,1,3)="zex",#REF!,0)</f>
        <v>#REF!</v>
      </c>
      <c r="AC764" s="197" t="e">
        <f>IF(MID(#REF!,1,3)="zin",#REF!,0)</f>
        <v>#REF!</v>
      </c>
      <c r="AD764" s="197" t="e">
        <f>IF(MID(#REF!,1,3)="zex",#REF!,0)</f>
        <v>#REF!</v>
      </c>
    </row>
    <row r="765" spans="1:30" ht="14.25" hidden="1" customHeight="1" outlineLevel="4" x14ac:dyDescent="0.2">
      <c r="A765" s="44" t="e">
        <f>IF(#REF!="",1,0)</f>
        <v>#REF!</v>
      </c>
      <c r="AA765" s="259" t="e">
        <f>IF(MID(#REF!,1,3)="zin",#REF!,0)</f>
        <v>#REF!</v>
      </c>
      <c r="AB765" s="259" t="e">
        <f>IF(MID(#REF!,1,3)="zex",#REF!,0)</f>
        <v>#REF!</v>
      </c>
      <c r="AC765" s="197" t="e">
        <f>IF(MID(#REF!,1,3)="zin",#REF!,0)</f>
        <v>#REF!</v>
      </c>
      <c r="AD765" s="197" t="e">
        <f>IF(MID(#REF!,1,3)="zex",#REF!,0)</f>
        <v>#REF!</v>
      </c>
    </row>
    <row r="766" spans="1:30" ht="14.25" hidden="1" customHeight="1" outlineLevel="4" x14ac:dyDescent="0.2">
      <c r="A766" s="44" t="e">
        <f>IF(#REF!="",1,0)</f>
        <v>#REF!</v>
      </c>
      <c r="AA766" s="259" t="e">
        <f>IF(MID(#REF!,1,3)="zin",#REF!,0)</f>
        <v>#REF!</v>
      </c>
      <c r="AB766" s="259" t="e">
        <f>IF(MID(#REF!,1,3)="zex",#REF!,0)</f>
        <v>#REF!</v>
      </c>
      <c r="AC766" s="197" t="e">
        <f>IF(MID(#REF!,1,3)="zin",#REF!,0)</f>
        <v>#REF!</v>
      </c>
      <c r="AD766" s="197" t="e">
        <f>IF(MID(#REF!,1,3)="zex",#REF!,0)</f>
        <v>#REF!</v>
      </c>
    </row>
    <row r="767" spans="1:30" ht="14.25" hidden="1" customHeight="1" outlineLevel="4" x14ac:dyDescent="0.2">
      <c r="A767" s="44" t="e">
        <f>IF(#REF!="",1,0)</f>
        <v>#REF!</v>
      </c>
      <c r="AA767" s="259" t="e">
        <f>IF(MID(#REF!,1,3)="zin",#REF!,0)</f>
        <v>#REF!</v>
      </c>
      <c r="AB767" s="259" t="e">
        <f>IF(MID(#REF!,1,3)="zex",#REF!,0)</f>
        <v>#REF!</v>
      </c>
      <c r="AC767" s="197" t="e">
        <f>IF(MID(#REF!,1,3)="zin",#REF!,0)</f>
        <v>#REF!</v>
      </c>
      <c r="AD767" s="197" t="e">
        <f>IF(MID(#REF!,1,3)="zex",#REF!,0)</f>
        <v>#REF!</v>
      </c>
    </row>
    <row r="768" spans="1:30" ht="14.25" hidden="1" customHeight="1" outlineLevel="4" x14ac:dyDescent="0.2">
      <c r="A768" s="44" t="e">
        <f>IF(#REF!="",1,0)</f>
        <v>#REF!</v>
      </c>
      <c r="AA768" s="259" t="e">
        <f>IF(MID(#REF!,1,3)="zin",#REF!,0)</f>
        <v>#REF!</v>
      </c>
      <c r="AB768" s="259" t="e">
        <f>IF(MID(#REF!,1,3)="zex",#REF!,0)</f>
        <v>#REF!</v>
      </c>
      <c r="AC768" s="197" t="e">
        <f>IF(MID(#REF!,1,3)="zin",#REF!,0)</f>
        <v>#REF!</v>
      </c>
      <c r="AD768" s="197" t="e">
        <f>IF(MID(#REF!,1,3)="zex",#REF!,0)</f>
        <v>#REF!</v>
      </c>
    </row>
    <row r="769" spans="1:30" ht="14.25" hidden="1" customHeight="1" outlineLevel="4" x14ac:dyDescent="0.2">
      <c r="A769" s="44" t="e">
        <f>IF(#REF!="",1,0)</f>
        <v>#REF!</v>
      </c>
      <c r="AA769" s="259" t="e">
        <f>IF(MID(#REF!,1,3)="zin",#REF!,0)</f>
        <v>#REF!</v>
      </c>
      <c r="AB769" s="259" t="e">
        <f>IF(MID(#REF!,1,3)="zex",#REF!,0)</f>
        <v>#REF!</v>
      </c>
      <c r="AC769" s="197" t="e">
        <f>IF(MID(#REF!,1,3)="zin",#REF!,0)</f>
        <v>#REF!</v>
      </c>
      <c r="AD769" s="197" t="e">
        <f>IF(MID(#REF!,1,3)="zex",#REF!,0)</f>
        <v>#REF!</v>
      </c>
    </row>
    <row r="770" spans="1:30" ht="14.25" hidden="1" customHeight="1" outlineLevel="4" x14ac:dyDescent="0.2">
      <c r="A770" s="44" t="e">
        <f>IF(#REF!="",1,0)</f>
        <v>#REF!</v>
      </c>
      <c r="AA770" s="259" t="e">
        <f>IF(MID(#REF!,1,3)="zin",#REF!,0)</f>
        <v>#REF!</v>
      </c>
      <c r="AB770" s="259" t="e">
        <f>IF(MID(#REF!,1,3)="zex",#REF!,0)</f>
        <v>#REF!</v>
      </c>
      <c r="AC770" s="197" t="e">
        <f>IF(MID(#REF!,1,3)="zin",#REF!,0)</f>
        <v>#REF!</v>
      </c>
      <c r="AD770" s="197" t="e">
        <f>IF(MID(#REF!,1,3)="zex",#REF!,0)</f>
        <v>#REF!</v>
      </c>
    </row>
    <row r="771" spans="1:30" ht="14.25" hidden="1" customHeight="1" outlineLevel="4" x14ac:dyDescent="0.2">
      <c r="A771" s="44" t="e">
        <f>IF(#REF!="",1,0)</f>
        <v>#REF!</v>
      </c>
      <c r="AA771" s="259" t="e">
        <f>IF(MID(#REF!,1,3)="zin",#REF!,0)</f>
        <v>#REF!</v>
      </c>
      <c r="AB771" s="259" t="e">
        <f>IF(MID(#REF!,1,3)="zex",#REF!,0)</f>
        <v>#REF!</v>
      </c>
      <c r="AC771" s="197" t="e">
        <f>IF(MID(#REF!,1,3)="zin",#REF!,0)</f>
        <v>#REF!</v>
      </c>
      <c r="AD771" s="197" t="e">
        <f>IF(MID(#REF!,1,3)="zex",#REF!,0)</f>
        <v>#REF!</v>
      </c>
    </row>
    <row r="772" spans="1:30" ht="14.25" hidden="1" customHeight="1" outlineLevel="4" x14ac:dyDescent="0.2">
      <c r="A772" s="44" t="e">
        <f>IF(#REF!="",1,0)</f>
        <v>#REF!</v>
      </c>
      <c r="AA772" s="259" t="e">
        <f>IF(MID(#REF!,1,3)="zin",#REF!,0)</f>
        <v>#REF!</v>
      </c>
      <c r="AB772" s="259" t="e">
        <f>IF(MID(#REF!,1,3)="zex",#REF!,0)</f>
        <v>#REF!</v>
      </c>
      <c r="AC772" s="197" t="e">
        <f>IF(MID(#REF!,1,3)="zin",#REF!,0)</f>
        <v>#REF!</v>
      </c>
      <c r="AD772" s="197" t="e">
        <f>IF(MID(#REF!,1,3)="zex",#REF!,0)</f>
        <v>#REF!</v>
      </c>
    </row>
    <row r="773" spans="1:30" ht="14.25" hidden="1" customHeight="1" outlineLevel="4" x14ac:dyDescent="0.2">
      <c r="A773" s="44" t="e">
        <f>IF(#REF!="",1,0)</f>
        <v>#REF!</v>
      </c>
      <c r="AA773" s="259" t="e">
        <f>IF(MID(#REF!,1,3)="zin",#REF!,0)</f>
        <v>#REF!</v>
      </c>
      <c r="AB773" s="259" t="e">
        <f>IF(MID(#REF!,1,3)="zex",#REF!,0)</f>
        <v>#REF!</v>
      </c>
      <c r="AC773" s="197" t="e">
        <f>IF(MID(#REF!,1,3)="zin",#REF!,0)</f>
        <v>#REF!</v>
      </c>
      <c r="AD773" s="197" t="e">
        <f>IF(MID(#REF!,1,3)="zex",#REF!,0)</f>
        <v>#REF!</v>
      </c>
    </row>
    <row r="774" spans="1:30" ht="14.25" hidden="1" customHeight="1" outlineLevel="4" x14ac:dyDescent="0.2">
      <c r="A774" s="44" t="e">
        <f>IF(#REF!="",1,0)</f>
        <v>#REF!</v>
      </c>
      <c r="AA774" s="259" t="e">
        <f>IF(MID(#REF!,1,3)="zin",#REF!,0)</f>
        <v>#REF!</v>
      </c>
      <c r="AB774" s="259" t="e">
        <f>IF(MID(#REF!,1,3)="zex",#REF!,0)</f>
        <v>#REF!</v>
      </c>
      <c r="AC774" s="197" t="e">
        <f>IF(MID(#REF!,1,3)="zin",#REF!,0)</f>
        <v>#REF!</v>
      </c>
      <c r="AD774" s="197" t="e">
        <f>IF(MID(#REF!,1,3)="zex",#REF!,0)</f>
        <v>#REF!</v>
      </c>
    </row>
    <row r="775" spans="1:30" ht="14.25" hidden="1" customHeight="1" outlineLevel="4" x14ac:dyDescent="0.2">
      <c r="A775" s="44" t="e">
        <f>IF(#REF!="",1,0)</f>
        <v>#REF!</v>
      </c>
      <c r="AA775" s="259" t="e">
        <f>IF(MID(#REF!,1,3)="zin",#REF!,0)</f>
        <v>#REF!</v>
      </c>
      <c r="AB775" s="259" t="e">
        <f>IF(MID(#REF!,1,3)="zex",#REF!,0)</f>
        <v>#REF!</v>
      </c>
      <c r="AC775" s="197" t="e">
        <f>IF(MID(#REF!,1,3)="zin",#REF!,0)</f>
        <v>#REF!</v>
      </c>
      <c r="AD775" s="197" t="e">
        <f>IF(MID(#REF!,1,3)="zex",#REF!,0)</f>
        <v>#REF!</v>
      </c>
    </row>
    <row r="776" spans="1:30" ht="14.25" hidden="1" customHeight="1" outlineLevel="4" x14ac:dyDescent="0.2">
      <c r="A776" s="44" t="e">
        <f>IF(#REF!="",1,0)</f>
        <v>#REF!</v>
      </c>
      <c r="AA776" s="259" t="e">
        <f>IF(MID(#REF!,1,3)="zin",#REF!,0)</f>
        <v>#REF!</v>
      </c>
      <c r="AB776" s="259" t="e">
        <f>IF(MID(#REF!,1,3)="zex",#REF!,0)</f>
        <v>#REF!</v>
      </c>
      <c r="AC776" s="197" t="e">
        <f>IF(MID(#REF!,1,3)="zin",#REF!,0)</f>
        <v>#REF!</v>
      </c>
      <c r="AD776" s="197" t="e">
        <f>IF(MID(#REF!,1,3)="zex",#REF!,0)</f>
        <v>#REF!</v>
      </c>
    </row>
    <row r="777" spans="1:30" ht="14.25" hidden="1" customHeight="1" outlineLevel="4" x14ac:dyDescent="0.2">
      <c r="A777" s="44" t="e">
        <f>IF(#REF!="",1,0)</f>
        <v>#REF!</v>
      </c>
      <c r="AA777" s="259" t="e">
        <f>IF(MID(#REF!,1,3)="zin",#REF!,0)</f>
        <v>#REF!</v>
      </c>
      <c r="AB777" s="259" t="e">
        <f>IF(MID(#REF!,1,3)="zex",#REF!,0)</f>
        <v>#REF!</v>
      </c>
      <c r="AC777" s="197" t="e">
        <f>IF(MID(#REF!,1,3)="zin",#REF!,0)</f>
        <v>#REF!</v>
      </c>
      <c r="AD777" s="197" t="e">
        <f>IF(MID(#REF!,1,3)="zex",#REF!,0)</f>
        <v>#REF!</v>
      </c>
    </row>
    <row r="778" spans="1:30" ht="14.25" hidden="1" customHeight="1" outlineLevel="4" x14ac:dyDescent="0.2">
      <c r="A778" s="44" t="e">
        <f>IF(#REF!="",1,0)</f>
        <v>#REF!</v>
      </c>
      <c r="AA778" s="259" t="e">
        <f>IF(MID(#REF!,1,3)="zin",#REF!,0)</f>
        <v>#REF!</v>
      </c>
      <c r="AB778" s="259" t="e">
        <f>IF(MID(#REF!,1,3)="zex",#REF!,0)</f>
        <v>#REF!</v>
      </c>
      <c r="AC778" s="197" t="e">
        <f>IF(MID(#REF!,1,3)="zin",#REF!,0)</f>
        <v>#REF!</v>
      </c>
      <c r="AD778" s="197" t="e">
        <f>IF(MID(#REF!,1,3)="zex",#REF!,0)</f>
        <v>#REF!</v>
      </c>
    </row>
    <row r="779" spans="1:30" ht="14.25" hidden="1" customHeight="1" outlineLevel="4" x14ac:dyDescent="0.2">
      <c r="A779" s="44" t="e">
        <f>IF(#REF!="",1,0)</f>
        <v>#REF!</v>
      </c>
      <c r="AA779" s="259" t="e">
        <f>IF(MID(#REF!,1,3)="zin",#REF!,0)</f>
        <v>#REF!</v>
      </c>
      <c r="AB779" s="259" t="e">
        <f>IF(MID(#REF!,1,3)="zex",#REF!,0)</f>
        <v>#REF!</v>
      </c>
      <c r="AC779" s="197" t="e">
        <f>IF(MID(#REF!,1,3)="zin",#REF!,0)</f>
        <v>#REF!</v>
      </c>
      <c r="AD779" s="197" t="e">
        <f>IF(MID(#REF!,1,3)="zex",#REF!,0)</f>
        <v>#REF!</v>
      </c>
    </row>
    <row r="780" spans="1:30" ht="14.25" hidden="1" customHeight="1" outlineLevel="4" x14ac:dyDescent="0.2">
      <c r="A780" s="44" t="e">
        <f>IF(#REF!="",1,0)</f>
        <v>#REF!</v>
      </c>
      <c r="AA780" s="259" t="e">
        <f>IF(MID(#REF!,1,3)="zin",#REF!,0)</f>
        <v>#REF!</v>
      </c>
      <c r="AB780" s="259" t="e">
        <f>IF(MID(#REF!,1,3)="zex",#REF!,0)</f>
        <v>#REF!</v>
      </c>
      <c r="AC780" s="197" t="e">
        <f>IF(MID(#REF!,1,3)="zin",#REF!,0)</f>
        <v>#REF!</v>
      </c>
      <c r="AD780" s="197" t="e">
        <f>IF(MID(#REF!,1,3)="zex",#REF!,0)</f>
        <v>#REF!</v>
      </c>
    </row>
    <row r="781" spans="1:30" ht="14.25" hidden="1" customHeight="1" outlineLevel="4" x14ac:dyDescent="0.2">
      <c r="A781" s="44" t="e">
        <f>IF(#REF!="",1,0)</f>
        <v>#REF!</v>
      </c>
      <c r="AA781" s="259" t="e">
        <f>IF(MID(#REF!,1,3)="zin",#REF!,0)</f>
        <v>#REF!</v>
      </c>
      <c r="AB781" s="259" t="e">
        <f>IF(MID(#REF!,1,3)="zex",#REF!,0)</f>
        <v>#REF!</v>
      </c>
      <c r="AC781" s="197" t="e">
        <f>IF(MID(#REF!,1,3)="zin",#REF!,0)</f>
        <v>#REF!</v>
      </c>
      <c r="AD781" s="197" t="e">
        <f>IF(MID(#REF!,1,3)="zex",#REF!,0)</f>
        <v>#REF!</v>
      </c>
    </row>
    <row r="782" spans="1:30" ht="14.25" hidden="1" customHeight="1" outlineLevel="4" x14ac:dyDescent="0.2">
      <c r="A782" s="44" t="e">
        <f>IF(#REF!="",1,0)</f>
        <v>#REF!</v>
      </c>
      <c r="AA782" s="259" t="e">
        <f>IF(MID(#REF!,1,3)="zin",#REF!,0)</f>
        <v>#REF!</v>
      </c>
      <c r="AB782" s="259" t="e">
        <f>IF(MID(#REF!,1,3)="zex",#REF!,0)</f>
        <v>#REF!</v>
      </c>
      <c r="AC782" s="197" t="e">
        <f>IF(MID(#REF!,1,3)="zin",#REF!,0)</f>
        <v>#REF!</v>
      </c>
      <c r="AD782" s="197" t="e">
        <f>IF(MID(#REF!,1,3)="zex",#REF!,0)</f>
        <v>#REF!</v>
      </c>
    </row>
    <row r="783" spans="1:30" ht="14.25" hidden="1" customHeight="1" outlineLevel="4" x14ac:dyDescent="0.2">
      <c r="A783" s="44" t="e">
        <f>IF(#REF!="",1,0)</f>
        <v>#REF!</v>
      </c>
      <c r="AA783" s="259" t="e">
        <f>IF(MID(#REF!,1,3)="zin",#REF!,0)</f>
        <v>#REF!</v>
      </c>
      <c r="AB783" s="259" t="e">
        <f>IF(MID(#REF!,1,3)="zex",#REF!,0)</f>
        <v>#REF!</v>
      </c>
      <c r="AC783" s="197" t="e">
        <f>IF(MID(#REF!,1,3)="zin",#REF!,0)</f>
        <v>#REF!</v>
      </c>
      <c r="AD783" s="197" t="e">
        <f>IF(MID(#REF!,1,3)="zex",#REF!,0)</f>
        <v>#REF!</v>
      </c>
    </row>
    <row r="784" spans="1:30" ht="14.25" hidden="1" customHeight="1" outlineLevel="4" x14ac:dyDescent="0.2">
      <c r="A784" s="44" t="e">
        <f>IF(#REF!="",1,0)</f>
        <v>#REF!</v>
      </c>
      <c r="AA784" s="259" t="e">
        <f>IF(MID(#REF!,1,3)="zin",#REF!,0)</f>
        <v>#REF!</v>
      </c>
      <c r="AB784" s="259" t="e">
        <f>IF(MID(#REF!,1,3)="zex",#REF!,0)</f>
        <v>#REF!</v>
      </c>
      <c r="AC784" s="197" t="e">
        <f>IF(MID(#REF!,1,3)="zin",#REF!,0)</f>
        <v>#REF!</v>
      </c>
      <c r="AD784" s="197" t="e">
        <f>IF(MID(#REF!,1,3)="zex",#REF!,0)</f>
        <v>#REF!</v>
      </c>
    </row>
    <row r="785" spans="1:30" ht="14.25" hidden="1" customHeight="1" outlineLevel="4" x14ac:dyDescent="0.2">
      <c r="A785" s="44" t="e">
        <f>IF(#REF!="",1,0)</f>
        <v>#REF!</v>
      </c>
      <c r="AA785" s="259" t="e">
        <f>IF(MID(#REF!,1,3)="zin",#REF!,0)</f>
        <v>#REF!</v>
      </c>
      <c r="AB785" s="259" t="e">
        <f>IF(MID(#REF!,1,3)="zex",#REF!,0)</f>
        <v>#REF!</v>
      </c>
      <c r="AC785" s="197" t="e">
        <f>IF(MID(#REF!,1,3)="zin",#REF!,0)</f>
        <v>#REF!</v>
      </c>
      <c r="AD785" s="197" t="e">
        <f>IF(MID(#REF!,1,3)="zex",#REF!,0)</f>
        <v>#REF!</v>
      </c>
    </row>
    <row r="786" spans="1:30" ht="14.25" hidden="1" customHeight="1" outlineLevel="4" x14ac:dyDescent="0.2">
      <c r="A786" s="44" t="e">
        <f>IF(#REF!="",1,0)</f>
        <v>#REF!</v>
      </c>
      <c r="AA786" s="259" t="e">
        <f>IF(MID(#REF!,1,3)="zin",#REF!,0)</f>
        <v>#REF!</v>
      </c>
      <c r="AB786" s="259" t="e">
        <f>IF(MID(#REF!,1,3)="zex",#REF!,0)</f>
        <v>#REF!</v>
      </c>
      <c r="AC786" s="197" t="e">
        <f>IF(MID(#REF!,1,3)="zin",#REF!,0)</f>
        <v>#REF!</v>
      </c>
      <c r="AD786" s="197" t="e">
        <f>IF(MID(#REF!,1,3)="zex",#REF!,0)</f>
        <v>#REF!</v>
      </c>
    </row>
    <row r="787" spans="1:30" ht="14.25" hidden="1" customHeight="1" outlineLevel="4" x14ac:dyDescent="0.2">
      <c r="A787" s="44" t="e">
        <f>IF(#REF!="",1,0)</f>
        <v>#REF!</v>
      </c>
      <c r="AA787" s="259" t="e">
        <f>IF(MID(#REF!,1,3)="zin",#REF!,0)</f>
        <v>#REF!</v>
      </c>
      <c r="AB787" s="259" t="e">
        <f>IF(MID(#REF!,1,3)="zex",#REF!,0)</f>
        <v>#REF!</v>
      </c>
      <c r="AC787" s="197" t="e">
        <f>IF(MID(#REF!,1,3)="zin",#REF!,0)</f>
        <v>#REF!</v>
      </c>
      <c r="AD787" s="197" t="e">
        <f>IF(MID(#REF!,1,3)="zex",#REF!,0)</f>
        <v>#REF!</v>
      </c>
    </row>
    <row r="788" spans="1:30" ht="14.25" hidden="1" customHeight="1" outlineLevel="4" x14ac:dyDescent="0.2">
      <c r="A788" s="44" t="e">
        <f>IF(#REF!="",1,0)</f>
        <v>#REF!</v>
      </c>
      <c r="AA788" s="259" t="e">
        <f>IF(MID(#REF!,1,3)="zin",#REF!,0)</f>
        <v>#REF!</v>
      </c>
      <c r="AB788" s="259" t="e">
        <f>IF(MID(#REF!,1,3)="zex",#REF!,0)</f>
        <v>#REF!</v>
      </c>
      <c r="AC788" s="197" t="e">
        <f>IF(MID(#REF!,1,3)="zin",#REF!,0)</f>
        <v>#REF!</v>
      </c>
      <c r="AD788" s="197" t="e">
        <f>IF(MID(#REF!,1,3)="zex",#REF!,0)</f>
        <v>#REF!</v>
      </c>
    </row>
    <row r="789" spans="1:30" ht="14.25" hidden="1" customHeight="1" outlineLevel="4" x14ac:dyDescent="0.2">
      <c r="A789" s="44" t="e">
        <f>IF(#REF!="",1,0)</f>
        <v>#REF!</v>
      </c>
      <c r="AA789" s="259" t="e">
        <f>IF(MID(#REF!,1,3)="zin",#REF!,0)</f>
        <v>#REF!</v>
      </c>
      <c r="AB789" s="259" t="e">
        <f>IF(MID(#REF!,1,3)="zex",#REF!,0)</f>
        <v>#REF!</v>
      </c>
      <c r="AC789" s="197" t="e">
        <f>IF(MID(#REF!,1,3)="zin",#REF!,0)</f>
        <v>#REF!</v>
      </c>
      <c r="AD789" s="197" t="e">
        <f>IF(MID(#REF!,1,3)="zex",#REF!,0)</f>
        <v>#REF!</v>
      </c>
    </row>
    <row r="790" spans="1:30" ht="14.25" hidden="1" customHeight="1" outlineLevel="4" x14ac:dyDescent="0.2">
      <c r="A790" s="44" t="e">
        <f>IF(#REF!="",1,0)</f>
        <v>#REF!</v>
      </c>
      <c r="AA790" s="259" t="e">
        <f>IF(MID(#REF!,1,3)="zin",#REF!,0)</f>
        <v>#REF!</v>
      </c>
      <c r="AB790" s="259" t="e">
        <f>IF(MID(#REF!,1,3)="zex",#REF!,0)</f>
        <v>#REF!</v>
      </c>
      <c r="AC790" s="197" t="e">
        <f>IF(MID(#REF!,1,3)="zin",#REF!,0)</f>
        <v>#REF!</v>
      </c>
      <c r="AD790" s="197" t="e">
        <f>IF(MID(#REF!,1,3)="zex",#REF!,0)</f>
        <v>#REF!</v>
      </c>
    </row>
    <row r="791" spans="1:30" ht="14.25" hidden="1" customHeight="1" outlineLevel="4" x14ac:dyDescent="0.2">
      <c r="A791" s="44" t="e">
        <f>IF(#REF!="",1,0)</f>
        <v>#REF!</v>
      </c>
      <c r="AA791" s="259" t="e">
        <f>IF(MID(#REF!,1,3)="zin",#REF!,0)</f>
        <v>#REF!</v>
      </c>
      <c r="AB791" s="259" t="e">
        <f>IF(MID(#REF!,1,3)="zex",#REF!,0)</f>
        <v>#REF!</v>
      </c>
      <c r="AC791" s="197" t="e">
        <f>IF(MID(#REF!,1,3)="zin",#REF!,0)</f>
        <v>#REF!</v>
      </c>
      <c r="AD791" s="197" t="e">
        <f>IF(MID(#REF!,1,3)="zex",#REF!,0)</f>
        <v>#REF!</v>
      </c>
    </row>
    <row r="792" spans="1:30" ht="14.25" hidden="1" customHeight="1" outlineLevel="4" x14ac:dyDescent="0.2">
      <c r="A792" s="44" t="e">
        <f>IF(#REF!="",1,0)</f>
        <v>#REF!</v>
      </c>
      <c r="AA792" s="259" t="e">
        <f>IF(MID(#REF!,1,3)="zin",#REF!,0)</f>
        <v>#REF!</v>
      </c>
      <c r="AB792" s="259" t="e">
        <f>IF(MID(#REF!,1,3)="zex",#REF!,0)</f>
        <v>#REF!</v>
      </c>
      <c r="AC792" s="197" t="e">
        <f>IF(MID(#REF!,1,3)="zin",#REF!,0)</f>
        <v>#REF!</v>
      </c>
      <c r="AD792" s="197" t="e">
        <f>IF(MID(#REF!,1,3)="zex",#REF!,0)</f>
        <v>#REF!</v>
      </c>
    </row>
    <row r="793" spans="1:30" ht="14.25" hidden="1" customHeight="1" outlineLevel="4" x14ac:dyDescent="0.2">
      <c r="A793" s="44" t="e">
        <f>IF(#REF!="",1,0)</f>
        <v>#REF!</v>
      </c>
      <c r="AA793" s="259" t="e">
        <f>IF(MID(#REF!,1,3)="zin",#REF!,0)</f>
        <v>#REF!</v>
      </c>
      <c r="AB793" s="259" t="e">
        <f>IF(MID(#REF!,1,3)="zex",#REF!,0)</f>
        <v>#REF!</v>
      </c>
      <c r="AC793" s="197" t="e">
        <f>IF(MID(#REF!,1,3)="zin",#REF!,0)</f>
        <v>#REF!</v>
      </c>
      <c r="AD793" s="197" t="e">
        <f>IF(MID(#REF!,1,3)="zex",#REF!,0)</f>
        <v>#REF!</v>
      </c>
    </row>
    <row r="794" spans="1:30" ht="14.25" hidden="1" customHeight="1" outlineLevel="4" x14ac:dyDescent="0.2">
      <c r="A794" s="44" t="e">
        <f>IF(#REF!="",1,0)</f>
        <v>#REF!</v>
      </c>
      <c r="AA794" s="259" t="e">
        <f>IF(MID(#REF!,1,3)="zin",#REF!,0)</f>
        <v>#REF!</v>
      </c>
      <c r="AB794" s="259" t="e">
        <f>IF(MID(#REF!,1,3)="zex",#REF!,0)</f>
        <v>#REF!</v>
      </c>
      <c r="AC794" s="197" t="e">
        <f>IF(MID(#REF!,1,3)="zin",#REF!,0)</f>
        <v>#REF!</v>
      </c>
      <c r="AD794" s="197" t="e">
        <f>IF(MID(#REF!,1,3)="zex",#REF!,0)</f>
        <v>#REF!</v>
      </c>
    </row>
    <row r="795" spans="1:30" ht="14.25" hidden="1" customHeight="1" outlineLevel="4" x14ac:dyDescent="0.2">
      <c r="A795" s="44" t="e">
        <f>IF(#REF!="",1,0)</f>
        <v>#REF!</v>
      </c>
      <c r="AA795" s="259" t="e">
        <f>IF(MID(#REF!,1,3)="zin",#REF!,0)</f>
        <v>#REF!</v>
      </c>
      <c r="AB795" s="259" t="e">
        <f>IF(MID(#REF!,1,3)="zex",#REF!,0)</f>
        <v>#REF!</v>
      </c>
      <c r="AC795" s="197" t="e">
        <f>IF(MID(#REF!,1,3)="zin",#REF!,0)</f>
        <v>#REF!</v>
      </c>
      <c r="AD795" s="197" t="e">
        <f>IF(MID(#REF!,1,3)="zex",#REF!,0)</f>
        <v>#REF!</v>
      </c>
    </row>
    <row r="796" spans="1:30" ht="14.25" hidden="1" customHeight="1" outlineLevel="4" x14ac:dyDescent="0.2">
      <c r="A796" s="44" t="e">
        <f>IF(#REF!="",1,0)</f>
        <v>#REF!</v>
      </c>
      <c r="AA796" s="259" t="e">
        <f>IF(MID(#REF!,1,3)="zin",#REF!,0)</f>
        <v>#REF!</v>
      </c>
      <c r="AB796" s="259" t="e">
        <f>IF(MID(#REF!,1,3)="zex",#REF!,0)</f>
        <v>#REF!</v>
      </c>
      <c r="AC796" s="197" t="e">
        <f>IF(MID(#REF!,1,3)="zin",#REF!,0)</f>
        <v>#REF!</v>
      </c>
      <c r="AD796" s="197" t="e">
        <f>IF(MID(#REF!,1,3)="zex",#REF!,0)</f>
        <v>#REF!</v>
      </c>
    </row>
    <row r="797" spans="1:30" ht="14.25" hidden="1" customHeight="1" outlineLevel="4" x14ac:dyDescent="0.2">
      <c r="A797" s="44" t="e">
        <f>IF(#REF!="",1,0)</f>
        <v>#REF!</v>
      </c>
      <c r="AA797" s="259" t="e">
        <f>IF(MID(#REF!,1,3)="zin",#REF!,0)</f>
        <v>#REF!</v>
      </c>
      <c r="AB797" s="259" t="e">
        <f>IF(MID(#REF!,1,3)="zex",#REF!,0)</f>
        <v>#REF!</v>
      </c>
      <c r="AC797" s="197" t="e">
        <f>IF(MID(#REF!,1,3)="zin",#REF!,0)</f>
        <v>#REF!</v>
      </c>
      <c r="AD797" s="197" t="e">
        <f>IF(MID(#REF!,1,3)="zex",#REF!,0)</f>
        <v>#REF!</v>
      </c>
    </row>
    <row r="798" spans="1:30" ht="14.25" hidden="1" customHeight="1" outlineLevel="4" x14ac:dyDescent="0.2">
      <c r="A798" s="44" t="e">
        <f>IF(#REF!="",1,0)</f>
        <v>#REF!</v>
      </c>
      <c r="AA798" s="259" t="e">
        <f>IF(MID(#REF!,1,3)="zin",#REF!,0)</f>
        <v>#REF!</v>
      </c>
      <c r="AB798" s="259" t="e">
        <f>IF(MID(#REF!,1,3)="zex",#REF!,0)</f>
        <v>#REF!</v>
      </c>
      <c r="AC798" s="197" t="e">
        <f>IF(MID(#REF!,1,3)="zin",#REF!,0)</f>
        <v>#REF!</v>
      </c>
      <c r="AD798" s="197" t="e">
        <f>IF(MID(#REF!,1,3)="zex",#REF!,0)</f>
        <v>#REF!</v>
      </c>
    </row>
    <row r="799" spans="1:30" ht="14.25" hidden="1" customHeight="1" outlineLevel="4" x14ac:dyDescent="0.2">
      <c r="A799" s="44" t="e">
        <f>IF(#REF!="",1,0)</f>
        <v>#REF!</v>
      </c>
      <c r="AA799" s="259" t="e">
        <f>IF(MID(#REF!,1,3)="zin",#REF!,0)</f>
        <v>#REF!</v>
      </c>
      <c r="AB799" s="259" t="e">
        <f>IF(MID(#REF!,1,3)="zex",#REF!,0)</f>
        <v>#REF!</v>
      </c>
      <c r="AC799" s="197" t="e">
        <f>IF(MID(#REF!,1,3)="zin",#REF!,0)</f>
        <v>#REF!</v>
      </c>
      <c r="AD799" s="197" t="e">
        <f>IF(MID(#REF!,1,3)="zex",#REF!,0)</f>
        <v>#REF!</v>
      </c>
    </row>
    <row r="800" spans="1:30" ht="14.25" hidden="1" customHeight="1" outlineLevel="4" x14ac:dyDescent="0.2">
      <c r="A800" s="44" t="e">
        <f>IF(#REF!="",1,0)</f>
        <v>#REF!</v>
      </c>
      <c r="AA800" s="259" t="e">
        <f>IF(MID(#REF!,1,3)="zin",#REF!,0)</f>
        <v>#REF!</v>
      </c>
      <c r="AB800" s="259" t="e">
        <f>IF(MID(#REF!,1,3)="zex",#REF!,0)</f>
        <v>#REF!</v>
      </c>
      <c r="AC800" s="197" t="e">
        <f>IF(MID(#REF!,1,3)="zin",#REF!,0)</f>
        <v>#REF!</v>
      </c>
      <c r="AD800" s="197" t="e">
        <f>IF(MID(#REF!,1,3)="zex",#REF!,0)</f>
        <v>#REF!</v>
      </c>
    </row>
    <row r="801" spans="1:30" ht="14.25" hidden="1" customHeight="1" outlineLevel="4" x14ac:dyDescent="0.2">
      <c r="A801" s="44" t="e">
        <f>IF(#REF!="",1,0)</f>
        <v>#REF!</v>
      </c>
      <c r="AA801" s="259" t="e">
        <f>IF(MID(#REF!,1,3)="zin",#REF!,0)</f>
        <v>#REF!</v>
      </c>
      <c r="AB801" s="259" t="e">
        <f>IF(MID(#REF!,1,3)="zex",#REF!,0)</f>
        <v>#REF!</v>
      </c>
      <c r="AC801" s="197" t="e">
        <f>IF(MID(#REF!,1,3)="zin",#REF!,0)</f>
        <v>#REF!</v>
      </c>
      <c r="AD801" s="197" t="e">
        <f>IF(MID(#REF!,1,3)="zex",#REF!,0)</f>
        <v>#REF!</v>
      </c>
    </row>
    <row r="802" spans="1:30" ht="14.25" hidden="1" customHeight="1" outlineLevel="4" x14ac:dyDescent="0.2">
      <c r="A802" s="44" t="e">
        <f>IF(#REF!="",1,0)</f>
        <v>#REF!</v>
      </c>
      <c r="AA802" s="259" t="e">
        <f>IF(MID(#REF!,1,3)="zin",#REF!,0)</f>
        <v>#REF!</v>
      </c>
      <c r="AB802" s="259" t="e">
        <f>IF(MID(#REF!,1,3)="zex",#REF!,0)</f>
        <v>#REF!</v>
      </c>
      <c r="AC802" s="197" t="e">
        <f>IF(MID(#REF!,1,3)="zin",#REF!,0)</f>
        <v>#REF!</v>
      </c>
      <c r="AD802" s="197" t="e">
        <f>IF(MID(#REF!,1,3)="zex",#REF!,0)</f>
        <v>#REF!</v>
      </c>
    </row>
    <row r="803" spans="1:30" ht="14.25" hidden="1" customHeight="1" outlineLevel="4" x14ac:dyDescent="0.2">
      <c r="A803" s="44" t="e">
        <f>IF(#REF!="",1,0)</f>
        <v>#REF!</v>
      </c>
      <c r="AA803" s="259" t="e">
        <f>IF(MID(#REF!,1,3)="zin",#REF!,0)</f>
        <v>#REF!</v>
      </c>
      <c r="AB803" s="259" t="e">
        <f>IF(MID(#REF!,1,3)="zex",#REF!,0)</f>
        <v>#REF!</v>
      </c>
      <c r="AC803" s="197" t="e">
        <f>IF(MID(#REF!,1,3)="zin",#REF!,0)</f>
        <v>#REF!</v>
      </c>
      <c r="AD803" s="197" t="e">
        <f>IF(MID(#REF!,1,3)="zex",#REF!,0)</f>
        <v>#REF!</v>
      </c>
    </row>
    <row r="804" spans="1:30" ht="14.25" hidden="1" customHeight="1" outlineLevel="4" thickBot="1" x14ac:dyDescent="0.25">
      <c r="A804" s="44" t="e">
        <f>IF(#REF!="",1,0)</f>
        <v>#REF!</v>
      </c>
      <c r="AA804" s="259" t="e">
        <f>IF(MID(#REF!,1,3)="zin",#REF!,0)</f>
        <v>#REF!</v>
      </c>
      <c r="AB804" s="259" t="e">
        <f>IF(MID(#REF!,1,3)="zex",#REF!,0)</f>
        <v>#REF!</v>
      </c>
      <c r="AC804" s="197" t="e">
        <f>IF(MID(#REF!,1,3)="zin",#REF!,0)</f>
        <v>#REF!</v>
      </c>
      <c r="AD804" s="197" t="e">
        <f>IF(MID(#REF!,1,3)="zex",#REF!,0)</f>
        <v>#REF!</v>
      </c>
    </row>
    <row r="805" spans="1:30" ht="14.25" customHeight="1" x14ac:dyDescent="0.2">
      <c r="A805" s="44">
        <v>0</v>
      </c>
    </row>
    <row r="806" spans="1:30" ht="13.5" customHeight="1" x14ac:dyDescent="0.2">
      <c r="A806" s="44">
        <v>0</v>
      </c>
    </row>
    <row r="807" spans="1:30" ht="15.75" customHeight="1" x14ac:dyDescent="0.2">
      <c r="A807" s="84">
        <v>0</v>
      </c>
    </row>
    <row r="808" spans="1:30" ht="15.75" customHeight="1" x14ac:dyDescent="0.2">
      <c r="A808" s="84">
        <v>0</v>
      </c>
    </row>
    <row r="809" spans="1:30" ht="15.75" customHeight="1" x14ac:dyDescent="0.2">
      <c r="A809" s="84">
        <v>0</v>
      </c>
    </row>
    <row r="810" spans="1:30" x14ac:dyDescent="0.2">
      <c r="A810" s="44">
        <v>0</v>
      </c>
    </row>
    <row r="811" spans="1:30" ht="12.75" customHeight="1" outlineLevel="1" x14ac:dyDescent="0.2">
      <c r="A811" s="44" t="e">
        <f>IF(#REF!="",1,0)</f>
        <v>#REF!</v>
      </c>
    </row>
    <row r="812" spans="1:30" ht="12.75" customHeight="1" outlineLevel="1" x14ac:dyDescent="0.2">
      <c r="A812" s="44" t="e">
        <f>IF(#REF!="",1,0)</f>
        <v>#REF!</v>
      </c>
    </row>
    <row r="813" spans="1:30" ht="12.75" customHeight="1" outlineLevel="1" x14ac:dyDescent="0.2">
      <c r="A813" s="44" t="e">
        <f>IF(#REF!="",1,0)</f>
        <v>#REF!</v>
      </c>
    </row>
    <row r="814" spans="1:30" ht="12.75" customHeight="1" outlineLevel="1" x14ac:dyDescent="0.2">
      <c r="A814" s="44" t="e">
        <f>IF(#REF!="",1,0)</f>
        <v>#REF!</v>
      </c>
    </row>
    <row r="815" spans="1:30" ht="12.75" customHeight="1" outlineLevel="1" x14ac:dyDescent="0.2">
      <c r="A815" s="44" t="e">
        <f>IF(#REF!="",1,0)</f>
        <v>#REF!</v>
      </c>
    </row>
    <row r="816" spans="1:30" ht="12.75" customHeight="1" outlineLevel="1" x14ac:dyDescent="0.2">
      <c r="A816" s="44" t="e">
        <f>IF(#REF!="",1,0)</f>
        <v>#REF!</v>
      </c>
    </row>
    <row r="817" spans="1:1" ht="12.75" customHeight="1" outlineLevel="1" x14ac:dyDescent="0.2">
      <c r="A817" s="44" t="e">
        <f>IF(#REF!="",1,0)</f>
        <v>#REF!</v>
      </c>
    </row>
    <row r="818" spans="1:1" ht="12.75" customHeight="1" outlineLevel="1" x14ac:dyDescent="0.2">
      <c r="A818" s="44" t="e">
        <f>IF(#REF!="",1,0)</f>
        <v>#REF!</v>
      </c>
    </row>
    <row r="819" spans="1:1" ht="12.75" customHeight="1" outlineLevel="1" x14ac:dyDescent="0.2">
      <c r="A819" s="44" t="e">
        <f>IF(#REF!="",1,0)</f>
        <v>#REF!</v>
      </c>
    </row>
    <row r="820" spans="1:1" ht="12.75" customHeight="1" outlineLevel="1" x14ac:dyDescent="0.2">
      <c r="A820" s="44" t="e">
        <f>IF(#REF!="",1,0)</f>
        <v>#REF!</v>
      </c>
    </row>
    <row r="821" spans="1:1" ht="12.75" customHeight="1" outlineLevel="1" x14ac:dyDescent="0.2">
      <c r="A821" s="44" t="e">
        <f>IF(#REF!="",1,0)</f>
        <v>#REF!</v>
      </c>
    </row>
    <row r="822" spans="1:1" ht="12.75" customHeight="1" outlineLevel="1" x14ac:dyDescent="0.2">
      <c r="A822" s="44" t="e">
        <f>IF(#REF!="",1,0)</f>
        <v>#REF!</v>
      </c>
    </row>
    <row r="823" spans="1:1" ht="12.75" customHeight="1" outlineLevel="1" x14ac:dyDescent="0.2">
      <c r="A823" s="44" t="e">
        <f>IF(#REF!="",1,0)</f>
        <v>#REF!</v>
      </c>
    </row>
    <row r="824" spans="1:1" ht="12.75" customHeight="1" outlineLevel="1" x14ac:dyDescent="0.2">
      <c r="A824" s="44" t="e">
        <f>IF(#REF!="",1,0)</f>
        <v>#REF!</v>
      </c>
    </row>
    <row r="825" spans="1:1" ht="12.75" customHeight="1" outlineLevel="1" x14ac:dyDescent="0.2">
      <c r="A825" s="44" t="e">
        <f>IF(#REF!="",1,0)</f>
        <v>#REF!</v>
      </c>
    </row>
    <row r="826" spans="1:1" ht="12.75" customHeight="1" outlineLevel="1" x14ac:dyDescent="0.2">
      <c r="A826" s="44" t="e">
        <f>IF(#REF!="",1,0)</f>
        <v>#REF!</v>
      </c>
    </row>
    <row r="827" spans="1:1" ht="12.75" customHeight="1" outlineLevel="1" x14ac:dyDescent="0.2">
      <c r="A827" s="44">
        <f>IF($C37="",1,0)</f>
        <v>0</v>
      </c>
    </row>
    <row r="828" spans="1:1" ht="12.75" customHeight="1" outlineLevel="1" x14ac:dyDescent="0.2">
      <c r="A828" s="44" t="e">
        <f>IF(#REF!="",1,0)</f>
        <v>#REF!</v>
      </c>
    </row>
    <row r="829" spans="1:1" ht="12.75" customHeight="1" outlineLevel="1" x14ac:dyDescent="0.2">
      <c r="A829" s="44" t="e">
        <f>IF(#REF!="",1,0)</f>
        <v>#REF!</v>
      </c>
    </row>
    <row r="830" spans="1:1" ht="12.75" customHeight="1" outlineLevel="1" x14ac:dyDescent="0.2">
      <c r="A830" s="44" t="e">
        <f>IF(#REF!="",1,0)</f>
        <v>#REF!</v>
      </c>
    </row>
    <row r="831" spans="1:1" ht="12.75" customHeight="1" outlineLevel="1" x14ac:dyDescent="0.2">
      <c r="A831" s="44" t="e">
        <f>IF(#REF!="",1,0)</f>
        <v>#REF!</v>
      </c>
    </row>
    <row r="832" spans="1:1" ht="12.75" customHeight="1" outlineLevel="1" x14ac:dyDescent="0.2">
      <c r="A832" s="44" t="e">
        <f>IF(#REF!="",1,0)</f>
        <v>#REF!</v>
      </c>
    </row>
    <row r="833" spans="1:1" ht="12.75" customHeight="1" outlineLevel="1" x14ac:dyDescent="0.2">
      <c r="A833" s="44" t="e">
        <f>IF(#REF!="",1,0)</f>
        <v>#REF!</v>
      </c>
    </row>
    <row r="834" spans="1:1" ht="12.75" customHeight="1" outlineLevel="1" x14ac:dyDescent="0.2">
      <c r="A834" s="44" t="e">
        <f>IF(#REF!="",1,0)</f>
        <v>#REF!</v>
      </c>
    </row>
    <row r="835" spans="1:1" ht="12.75" customHeight="1" outlineLevel="1" x14ac:dyDescent="0.2">
      <c r="A835" s="44" t="e">
        <f>IF(#REF!="",1,0)</f>
        <v>#REF!</v>
      </c>
    </row>
    <row r="836" spans="1:1" ht="12.75" customHeight="1" outlineLevel="1" x14ac:dyDescent="0.2">
      <c r="A836" s="44" t="e">
        <f>IF(#REF!="",1,0)</f>
        <v>#REF!</v>
      </c>
    </row>
    <row r="837" spans="1:1" ht="12.75" customHeight="1" outlineLevel="1" x14ac:dyDescent="0.2">
      <c r="A837" s="44" t="e">
        <f>IF(#REF!="",1,0)</f>
        <v>#REF!</v>
      </c>
    </row>
    <row r="838" spans="1:1" ht="12.75" customHeight="1" outlineLevel="1" x14ac:dyDescent="0.2">
      <c r="A838" s="44" t="e">
        <f>IF(#REF!="",1,0)</f>
        <v>#REF!</v>
      </c>
    </row>
    <row r="839" spans="1:1" ht="12.75" customHeight="1" outlineLevel="1" x14ac:dyDescent="0.2">
      <c r="A839" s="44" t="e">
        <f>IF(#REF!="",1,0)</f>
        <v>#REF!</v>
      </c>
    </row>
    <row r="840" spans="1:1" ht="12.75" customHeight="1" outlineLevel="1" x14ac:dyDescent="0.2">
      <c r="A840" s="44" t="e">
        <f>IF(#REF!="",1,0)</f>
        <v>#REF!</v>
      </c>
    </row>
    <row r="841" spans="1:1" ht="12.75" customHeight="1" outlineLevel="1" x14ac:dyDescent="0.2">
      <c r="A841" s="44" t="e">
        <f>IF(#REF!="",1,0)</f>
        <v>#REF!</v>
      </c>
    </row>
    <row r="842" spans="1:1" ht="12.75" customHeight="1" outlineLevel="1" x14ac:dyDescent="0.2">
      <c r="A842" s="44" t="e">
        <f>IF(#REF!="",1,0)</f>
        <v>#REF!</v>
      </c>
    </row>
    <row r="843" spans="1:1" ht="12.75" customHeight="1" outlineLevel="1" x14ac:dyDescent="0.2">
      <c r="A843" s="44" t="e">
        <f>IF(#REF!="",1,0)</f>
        <v>#REF!</v>
      </c>
    </row>
    <row r="844" spans="1:1" ht="12.75" customHeight="1" outlineLevel="1" x14ac:dyDescent="0.2">
      <c r="A844" s="44" t="e">
        <f>IF(#REF!="",1,0)</f>
        <v>#REF!</v>
      </c>
    </row>
    <row r="845" spans="1:1" ht="12.75" customHeight="1" outlineLevel="1" x14ac:dyDescent="0.2">
      <c r="A845" s="44" t="e">
        <f>IF(#REF!="",1,0)</f>
        <v>#REF!</v>
      </c>
    </row>
    <row r="846" spans="1:1" ht="12.75" customHeight="1" outlineLevel="1" x14ac:dyDescent="0.2">
      <c r="A846" s="44" t="e">
        <f>IF(#REF!="",1,0)</f>
        <v>#REF!</v>
      </c>
    </row>
    <row r="847" spans="1:1" ht="12.75" customHeight="1" outlineLevel="1" x14ac:dyDescent="0.2">
      <c r="A847" s="44" t="e">
        <f>IF(#REF!="",1,0)</f>
        <v>#REF!</v>
      </c>
    </row>
    <row r="848" spans="1:1" ht="12.75" customHeight="1" outlineLevel="1" x14ac:dyDescent="0.2">
      <c r="A848" s="44" t="e">
        <f>IF(#REF!="",1,0)</f>
        <v>#REF!</v>
      </c>
    </row>
    <row r="849" spans="1:1" ht="12.75" customHeight="1" outlineLevel="1" x14ac:dyDescent="0.2">
      <c r="A849" s="44" t="e">
        <f>IF(#REF!="",1,0)</f>
        <v>#REF!</v>
      </c>
    </row>
    <row r="850" spans="1:1" ht="12.75" customHeight="1" outlineLevel="1" x14ac:dyDescent="0.2">
      <c r="A850" s="44" t="e">
        <f>IF(#REF!="",1,0)</f>
        <v>#REF!</v>
      </c>
    </row>
    <row r="851" spans="1:1" ht="12.75" customHeight="1" outlineLevel="1" x14ac:dyDescent="0.2">
      <c r="A851" s="44" t="e">
        <f>IF(#REF!="",1,0)</f>
        <v>#REF!</v>
      </c>
    </row>
    <row r="852" spans="1:1" ht="12.75" customHeight="1" outlineLevel="1" x14ac:dyDescent="0.2">
      <c r="A852" s="44" t="e">
        <f>IF(#REF!="",1,0)</f>
        <v>#REF!</v>
      </c>
    </row>
    <row r="853" spans="1:1" ht="12.75" customHeight="1" outlineLevel="1" x14ac:dyDescent="0.2">
      <c r="A853" s="44" t="e">
        <f>IF(#REF!="",1,0)</f>
        <v>#REF!</v>
      </c>
    </row>
    <row r="854" spans="1:1" ht="12.75" customHeight="1" outlineLevel="1" x14ac:dyDescent="0.2">
      <c r="A854" s="44" t="e">
        <f>IF(#REF!="",1,0)</f>
        <v>#REF!</v>
      </c>
    </row>
    <row r="855" spans="1:1" ht="12.75" customHeight="1" outlineLevel="1" x14ac:dyDescent="0.2">
      <c r="A855" s="44" t="e">
        <f>IF(#REF!="",1,0)</f>
        <v>#REF!</v>
      </c>
    </row>
    <row r="856" spans="1:1" ht="12.75" customHeight="1" outlineLevel="1" x14ac:dyDescent="0.2">
      <c r="A856" s="44" t="e">
        <f>IF(#REF!="",1,0)</f>
        <v>#REF!</v>
      </c>
    </row>
    <row r="857" spans="1:1" ht="12.75" customHeight="1" outlineLevel="1" x14ac:dyDescent="0.2">
      <c r="A857" s="44" t="e">
        <f>IF(#REF!="",1,0)</f>
        <v>#REF!</v>
      </c>
    </row>
    <row r="858" spans="1:1" ht="12.75" customHeight="1" outlineLevel="1" x14ac:dyDescent="0.2">
      <c r="A858" s="44" t="e">
        <f>IF(#REF!="",1,0)</f>
        <v>#REF!</v>
      </c>
    </row>
    <row r="859" spans="1:1" ht="12.75" customHeight="1" outlineLevel="1" x14ac:dyDescent="0.2">
      <c r="A859" s="44" t="e">
        <f>IF(#REF!="",1,0)</f>
        <v>#REF!</v>
      </c>
    </row>
    <row r="860" spans="1:1" ht="12.75" customHeight="1" outlineLevel="1" x14ac:dyDescent="0.2">
      <c r="A860" s="44" t="e">
        <f>IF(#REF!="",1,0)</f>
        <v>#REF!</v>
      </c>
    </row>
    <row r="861" spans="1:1" ht="12.75" customHeight="1" outlineLevel="2" x14ac:dyDescent="0.2">
      <c r="A861" s="44" t="e">
        <f>IF(#REF!="",1,0)</f>
        <v>#REF!</v>
      </c>
    </row>
    <row r="862" spans="1:1" ht="12.75" customHeight="1" outlineLevel="2" x14ac:dyDescent="0.2">
      <c r="A862" s="44" t="e">
        <f>IF(#REF!="",1,0)</f>
        <v>#REF!</v>
      </c>
    </row>
    <row r="863" spans="1:1" ht="12.75" customHeight="1" outlineLevel="2" x14ac:dyDescent="0.2">
      <c r="A863" s="44" t="e">
        <f>IF(#REF!="",1,0)</f>
        <v>#REF!</v>
      </c>
    </row>
    <row r="864" spans="1:1" ht="12.75" customHeight="1" outlineLevel="2" x14ac:dyDescent="0.2">
      <c r="A864" s="44" t="e">
        <f>IF(#REF!="",1,0)</f>
        <v>#REF!</v>
      </c>
    </row>
    <row r="865" spans="1:1" ht="12.75" customHeight="1" outlineLevel="2" x14ac:dyDescent="0.2">
      <c r="A865" s="44" t="e">
        <f>IF(#REF!="",1,0)</f>
        <v>#REF!</v>
      </c>
    </row>
    <row r="866" spans="1:1" ht="12.75" customHeight="1" outlineLevel="2" x14ac:dyDescent="0.2">
      <c r="A866" s="44" t="e">
        <f>IF(#REF!="",1,0)</f>
        <v>#REF!</v>
      </c>
    </row>
    <row r="867" spans="1:1" ht="12.75" customHeight="1" outlineLevel="2" x14ac:dyDescent="0.2">
      <c r="A867" s="44" t="e">
        <f>IF(#REF!="",1,0)</f>
        <v>#REF!</v>
      </c>
    </row>
    <row r="868" spans="1:1" ht="12.75" customHeight="1" outlineLevel="2" x14ac:dyDescent="0.2">
      <c r="A868" s="44" t="e">
        <f>IF(#REF!="",1,0)</f>
        <v>#REF!</v>
      </c>
    </row>
    <row r="869" spans="1:1" ht="12.75" customHeight="1" outlineLevel="2" x14ac:dyDescent="0.2">
      <c r="A869" s="44" t="e">
        <f>IF(#REF!="",1,0)</f>
        <v>#REF!</v>
      </c>
    </row>
    <row r="870" spans="1:1" ht="12.75" customHeight="1" outlineLevel="2" x14ac:dyDescent="0.2">
      <c r="A870" s="44" t="e">
        <f>IF(#REF!="",1,0)</f>
        <v>#REF!</v>
      </c>
    </row>
    <row r="871" spans="1:1" ht="12.75" customHeight="1" outlineLevel="2" x14ac:dyDescent="0.2">
      <c r="A871" s="44" t="e">
        <f>IF(#REF!="",1,0)</f>
        <v>#REF!</v>
      </c>
    </row>
    <row r="872" spans="1:1" ht="12.75" customHeight="1" outlineLevel="2" x14ac:dyDescent="0.2">
      <c r="A872" s="44" t="e">
        <f>IF(#REF!="",1,0)</f>
        <v>#REF!</v>
      </c>
    </row>
    <row r="873" spans="1:1" ht="12.75" customHeight="1" outlineLevel="2" x14ac:dyDescent="0.2">
      <c r="A873" s="44" t="e">
        <f>IF(#REF!="",1,0)</f>
        <v>#REF!</v>
      </c>
    </row>
    <row r="874" spans="1:1" ht="12.75" customHeight="1" outlineLevel="2" x14ac:dyDescent="0.2">
      <c r="A874" s="44" t="e">
        <f>IF(#REF!="",1,0)</f>
        <v>#REF!</v>
      </c>
    </row>
    <row r="875" spans="1:1" ht="12.75" customHeight="1" outlineLevel="2" x14ac:dyDescent="0.2">
      <c r="A875" s="44" t="e">
        <f>IF(#REF!="",1,0)</f>
        <v>#REF!</v>
      </c>
    </row>
    <row r="876" spans="1:1" ht="12.75" customHeight="1" outlineLevel="2" x14ac:dyDescent="0.2">
      <c r="A876" s="44" t="e">
        <f>IF(#REF!="",1,0)</f>
        <v>#REF!</v>
      </c>
    </row>
    <row r="877" spans="1:1" ht="12.75" customHeight="1" outlineLevel="2" x14ac:dyDescent="0.2">
      <c r="A877" s="44" t="e">
        <f>IF(#REF!="",1,0)</f>
        <v>#REF!</v>
      </c>
    </row>
    <row r="878" spans="1:1" ht="12.75" customHeight="1" outlineLevel="2" x14ac:dyDescent="0.2">
      <c r="A878" s="44" t="e">
        <f>IF(#REF!="",1,0)</f>
        <v>#REF!</v>
      </c>
    </row>
    <row r="879" spans="1:1" ht="12.75" customHeight="1" outlineLevel="2" x14ac:dyDescent="0.2">
      <c r="A879" s="44" t="e">
        <f>IF(#REF!="",1,0)</f>
        <v>#REF!</v>
      </c>
    </row>
    <row r="880" spans="1:1" ht="12.75" customHeight="1" outlineLevel="2" x14ac:dyDescent="0.2">
      <c r="A880" s="44" t="e">
        <f>IF(#REF!="",1,0)</f>
        <v>#REF!</v>
      </c>
    </row>
    <row r="881" spans="1:1" ht="12.75" customHeight="1" outlineLevel="2" x14ac:dyDescent="0.2">
      <c r="A881" s="44" t="e">
        <f>IF(#REF!="",1,0)</f>
        <v>#REF!</v>
      </c>
    </row>
    <row r="882" spans="1:1" ht="12.75" customHeight="1" outlineLevel="2" x14ac:dyDescent="0.2">
      <c r="A882" s="44" t="e">
        <f>IF(#REF!="",1,0)</f>
        <v>#REF!</v>
      </c>
    </row>
    <row r="883" spans="1:1" ht="12.75" customHeight="1" outlineLevel="2" x14ac:dyDescent="0.2">
      <c r="A883" s="44" t="e">
        <f>IF(#REF!="",1,0)</f>
        <v>#REF!</v>
      </c>
    </row>
    <row r="884" spans="1:1" ht="12.75" customHeight="1" outlineLevel="2" x14ac:dyDescent="0.2">
      <c r="A884" s="44" t="e">
        <f>IF(#REF!="",1,0)</f>
        <v>#REF!</v>
      </c>
    </row>
    <row r="885" spans="1:1" ht="12.75" customHeight="1" outlineLevel="2" x14ac:dyDescent="0.2">
      <c r="A885" s="44" t="e">
        <f>IF(#REF!="",1,0)</f>
        <v>#REF!</v>
      </c>
    </row>
    <row r="886" spans="1:1" ht="12.75" customHeight="1" outlineLevel="2" x14ac:dyDescent="0.2">
      <c r="A886" s="44" t="e">
        <f>IF(#REF!="",1,0)</f>
        <v>#REF!</v>
      </c>
    </row>
    <row r="887" spans="1:1" ht="12.75" customHeight="1" outlineLevel="2" x14ac:dyDescent="0.2">
      <c r="A887" s="44" t="e">
        <f>IF(#REF!="",1,0)</f>
        <v>#REF!</v>
      </c>
    </row>
    <row r="888" spans="1:1" ht="12.75" customHeight="1" outlineLevel="2" x14ac:dyDescent="0.2">
      <c r="A888" s="44" t="e">
        <f>IF(#REF!="",1,0)</f>
        <v>#REF!</v>
      </c>
    </row>
    <row r="889" spans="1:1" ht="12.75" customHeight="1" outlineLevel="2" x14ac:dyDescent="0.2">
      <c r="A889" s="44" t="e">
        <f>IF(#REF!="",1,0)</f>
        <v>#REF!</v>
      </c>
    </row>
    <row r="890" spans="1:1" ht="12.75" customHeight="1" outlineLevel="2" x14ac:dyDescent="0.2">
      <c r="A890" s="44" t="e">
        <f>IF(#REF!="",1,0)</f>
        <v>#REF!</v>
      </c>
    </row>
    <row r="891" spans="1:1" ht="12.75" customHeight="1" outlineLevel="2" x14ac:dyDescent="0.2">
      <c r="A891" s="44" t="e">
        <f>IF(#REF!="",1,0)</f>
        <v>#REF!</v>
      </c>
    </row>
    <row r="892" spans="1:1" ht="12.75" customHeight="1" outlineLevel="2" x14ac:dyDescent="0.2">
      <c r="A892" s="44" t="e">
        <f>IF(#REF!="",1,0)</f>
        <v>#REF!</v>
      </c>
    </row>
    <row r="893" spans="1:1" ht="12.75" customHeight="1" outlineLevel="2" x14ac:dyDescent="0.2">
      <c r="A893" s="44" t="e">
        <f>IF(#REF!="",1,0)</f>
        <v>#REF!</v>
      </c>
    </row>
    <row r="894" spans="1:1" ht="12.75" customHeight="1" outlineLevel="2" x14ac:dyDescent="0.2">
      <c r="A894" s="44" t="e">
        <f>IF(#REF!="",1,0)</f>
        <v>#REF!</v>
      </c>
    </row>
    <row r="895" spans="1:1" ht="12.75" customHeight="1" outlineLevel="2" x14ac:dyDescent="0.2">
      <c r="A895" s="44" t="e">
        <f>IF(#REF!="",1,0)</f>
        <v>#REF!</v>
      </c>
    </row>
    <row r="896" spans="1:1" ht="12.75" customHeight="1" outlineLevel="2" x14ac:dyDescent="0.2">
      <c r="A896" s="44" t="e">
        <f>IF(#REF!="",1,0)</f>
        <v>#REF!</v>
      </c>
    </row>
    <row r="897" spans="1:1" ht="12.75" customHeight="1" outlineLevel="2" x14ac:dyDescent="0.2">
      <c r="A897" s="44" t="e">
        <f>IF(#REF!="",1,0)</f>
        <v>#REF!</v>
      </c>
    </row>
    <row r="898" spans="1:1" ht="12.75" customHeight="1" outlineLevel="2" x14ac:dyDescent="0.2">
      <c r="A898" s="44" t="e">
        <f>IF(#REF!="",1,0)</f>
        <v>#REF!</v>
      </c>
    </row>
    <row r="899" spans="1:1" ht="12.75" customHeight="1" outlineLevel="2" x14ac:dyDescent="0.2">
      <c r="A899" s="44" t="e">
        <f>IF(#REF!="",1,0)</f>
        <v>#REF!</v>
      </c>
    </row>
    <row r="900" spans="1:1" ht="12.75" customHeight="1" outlineLevel="2" x14ac:dyDescent="0.2">
      <c r="A900" s="44" t="e">
        <f>IF(#REF!="",1,0)</f>
        <v>#REF!</v>
      </c>
    </row>
    <row r="901" spans="1:1" ht="12.75" customHeight="1" outlineLevel="2" x14ac:dyDescent="0.2">
      <c r="A901" s="44" t="e">
        <f>IF(#REF!="",1,0)</f>
        <v>#REF!</v>
      </c>
    </row>
    <row r="902" spans="1:1" ht="12.75" customHeight="1" outlineLevel="2" x14ac:dyDescent="0.2">
      <c r="A902" s="44" t="e">
        <f>IF(#REF!="",1,0)</f>
        <v>#REF!</v>
      </c>
    </row>
    <row r="903" spans="1:1" ht="12.75" customHeight="1" outlineLevel="2" x14ac:dyDescent="0.2">
      <c r="A903" s="44" t="e">
        <f>IF(#REF!="",1,0)</f>
        <v>#REF!</v>
      </c>
    </row>
    <row r="904" spans="1:1" ht="12.75" customHeight="1" outlineLevel="2" x14ac:dyDescent="0.2">
      <c r="A904" s="44" t="e">
        <f>IF(#REF!="",1,0)</f>
        <v>#REF!</v>
      </c>
    </row>
    <row r="905" spans="1:1" ht="12.75" customHeight="1" outlineLevel="2" x14ac:dyDescent="0.2">
      <c r="A905" s="44" t="e">
        <f>IF(#REF!="",1,0)</f>
        <v>#REF!</v>
      </c>
    </row>
    <row r="906" spans="1:1" ht="12.75" customHeight="1" outlineLevel="2" x14ac:dyDescent="0.2">
      <c r="A906" s="44" t="e">
        <f>IF(#REF!="",1,0)</f>
        <v>#REF!</v>
      </c>
    </row>
    <row r="907" spans="1:1" ht="12.75" customHeight="1" outlineLevel="2" x14ac:dyDescent="0.2">
      <c r="A907" s="44" t="e">
        <f>IF(#REF!="",1,0)</f>
        <v>#REF!</v>
      </c>
    </row>
    <row r="908" spans="1:1" ht="12.75" customHeight="1" outlineLevel="2" x14ac:dyDescent="0.2">
      <c r="A908" s="44" t="e">
        <f>IF(#REF!="",1,0)</f>
        <v>#REF!</v>
      </c>
    </row>
    <row r="909" spans="1:1" ht="12.75" customHeight="1" outlineLevel="2" x14ac:dyDescent="0.2">
      <c r="A909" s="44" t="e">
        <f>IF(#REF!="",1,0)</f>
        <v>#REF!</v>
      </c>
    </row>
    <row r="910" spans="1:1" ht="12.75" customHeight="1" outlineLevel="2" x14ac:dyDescent="0.2">
      <c r="A910" s="44" t="e">
        <f>IF(#REF!="",1,0)</f>
        <v>#REF!</v>
      </c>
    </row>
    <row r="911" spans="1:1" ht="12.75" customHeight="1" outlineLevel="3" x14ac:dyDescent="0.2">
      <c r="A911" s="44" t="e">
        <f>IF(#REF!="",1,0)</f>
        <v>#REF!</v>
      </c>
    </row>
    <row r="912" spans="1:1" ht="12.75" customHeight="1" outlineLevel="3" x14ac:dyDescent="0.2">
      <c r="A912" s="44" t="e">
        <f>IF(#REF!="",1,0)</f>
        <v>#REF!</v>
      </c>
    </row>
    <row r="913" spans="1:1" ht="12.75" customHeight="1" outlineLevel="3" x14ac:dyDescent="0.2">
      <c r="A913" s="44" t="e">
        <f>IF(#REF!="",1,0)</f>
        <v>#REF!</v>
      </c>
    </row>
    <row r="914" spans="1:1" ht="12.75" customHeight="1" outlineLevel="3" x14ac:dyDescent="0.2">
      <c r="A914" s="44" t="e">
        <f>IF(#REF!="",1,0)</f>
        <v>#REF!</v>
      </c>
    </row>
    <row r="915" spans="1:1" ht="12.75" customHeight="1" outlineLevel="3" x14ac:dyDescent="0.2">
      <c r="A915" s="44" t="e">
        <f>IF(#REF!="",1,0)</f>
        <v>#REF!</v>
      </c>
    </row>
    <row r="916" spans="1:1" ht="12.75" customHeight="1" outlineLevel="3" x14ac:dyDescent="0.2">
      <c r="A916" s="44" t="e">
        <f>IF(#REF!="",1,0)</f>
        <v>#REF!</v>
      </c>
    </row>
    <row r="917" spans="1:1" ht="12.75" customHeight="1" outlineLevel="3" x14ac:dyDescent="0.2">
      <c r="A917" s="44" t="e">
        <f>IF(#REF!="",1,0)</f>
        <v>#REF!</v>
      </c>
    </row>
    <row r="918" spans="1:1" ht="12.75" customHeight="1" outlineLevel="3" x14ac:dyDescent="0.2">
      <c r="A918" s="44" t="e">
        <f>IF(#REF!="",1,0)</f>
        <v>#REF!</v>
      </c>
    </row>
    <row r="919" spans="1:1" ht="12.75" customHeight="1" outlineLevel="3" x14ac:dyDescent="0.2">
      <c r="A919" s="44" t="e">
        <f>IF(#REF!="",1,0)</f>
        <v>#REF!</v>
      </c>
    </row>
    <row r="920" spans="1:1" ht="12.75" customHeight="1" outlineLevel="3" x14ac:dyDescent="0.2">
      <c r="A920" s="44" t="e">
        <f>IF(#REF!="",1,0)</f>
        <v>#REF!</v>
      </c>
    </row>
    <row r="921" spans="1:1" ht="12.75" customHeight="1" outlineLevel="3" x14ac:dyDescent="0.2">
      <c r="A921" s="44" t="e">
        <f>IF(#REF!="",1,0)</f>
        <v>#REF!</v>
      </c>
    </row>
    <row r="922" spans="1:1" ht="12.75" customHeight="1" outlineLevel="3" x14ac:dyDescent="0.2">
      <c r="A922" s="44" t="e">
        <f>IF(#REF!="",1,0)</f>
        <v>#REF!</v>
      </c>
    </row>
    <row r="923" spans="1:1" ht="12.75" customHeight="1" outlineLevel="3" x14ac:dyDescent="0.2">
      <c r="A923" s="44" t="e">
        <f>IF(#REF!="",1,0)</f>
        <v>#REF!</v>
      </c>
    </row>
    <row r="924" spans="1:1" ht="12.75" customHeight="1" outlineLevel="3" x14ac:dyDescent="0.2">
      <c r="A924" s="44" t="e">
        <f>IF(#REF!="",1,0)</f>
        <v>#REF!</v>
      </c>
    </row>
    <row r="925" spans="1:1" ht="12.75" customHeight="1" outlineLevel="3" x14ac:dyDescent="0.2">
      <c r="A925" s="44" t="e">
        <f>IF(#REF!="",1,0)</f>
        <v>#REF!</v>
      </c>
    </row>
    <row r="926" spans="1:1" ht="12.75" customHeight="1" outlineLevel="3" x14ac:dyDescent="0.2">
      <c r="A926" s="44" t="e">
        <f>IF(#REF!="",1,0)</f>
        <v>#REF!</v>
      </c>
    </row>
    <row r="927" spans="1:1" ht="12.75" customHeight="1" outlineLevel="3" x14ac:dyDescent="0.2">
      <c r="A927" s="44" t="e">
        <f>IF(#REF!="",1,0)</f>
        <v>#REF!</v>
      </c>
    </row>
    <row r="928" spans="1:1" ht="12.75" customHeight="1" outlineLevel="3" x14ac:dyDescent="0.2">
      <c r="A928" s="44" t="e">
        <f>IF(#REF!="",1,0)</f>
        <v>#REF!</v>
      </c>
    </row>
    <row r="929" spans="1:1" ht="12.75" customHeight="1" outlineLevel="3" x14ac:dyDescent="0.2">
      <c r="A929" s="44" t="e">
        <f>IF(#REF!="",1,0)</f>
        <v>#REF!</v>
      </c>
    </row>
    <row r="930" spans="1:1" ht="12.75" customHeight="1" outlineLevel="3" x14ac:dyDescent="0.2">
      <c r="A930" s="44" t="e">
        <f>IF(#REF!="",1,0)</f>
        <v>#REF!</v>
      </c>
    </row>
    <row r="931" spans="1:1" ht="12.75" customHeight="1" outlineLevel="3" x14ac:dyDescent="0.2">
      <c r="A931" s="44" t="e">
        <f>IF(#REF!="",1,0)</f>
        <v>#REF!</v>
      </c>
    </row>
    <row r="932" spans="1:1" ht="12.75" customHeight="1" outlineLevel="3" x14ac:dyDescent="0.2">
      <c r="A932" s="44" t="e">
        <f>IF(#REF!="",1,0)</f>
        <v>#REF!</v>
      </c>
    </row>
    <row r="933" spans="1:1" ht="12.75" customHeight="1" outlineLevel="3" x14ac:dyDescent="0.2">
      <c r="A933" s="44" t="e">
        <f>IF(#REF!="",1,0)</f>
        <v>#REF!</v>
      </c>
    </row>
    <row r="934" spans="1:1" ht="12.75" customHeight="1" outlineLevel="3" x14ac:dyDescent="0.2">
      <c r="A934" s="44" t="e">
        <f>IF(#REF!="",1,0)</f>
        <v>#REF!</v>
      </c>
    </row>
    <row r="935" spans="1:1" ht="12.75" customHeight="1" outlineLevel="3" x14ac:dyDescent="0.2">
      <c r="A935" s="44" t="e">
        <f>IF(#REF!="",1,0)</f>
        <v>#REF!</v>
      </c>
    </row>
    <row r="936" spans="1:1" ht="12.75" customHeight="1" outlineLevel="3" x14ac:dyDescent="0.2">
      <c r="A936" s="44" t="e">
        <f>IF(#REF!="",1,0)</f>
        <v>#REF!</v>
      </c>
    </row>
    <row r="937" spans="1:1" ht="12.75" customHeight="1" outlineLevel="3" x14ac:dyDescent="0.2">
      <c r="A937" s="44" t="e">
        <f>IF(#REF!="",1,0)</f>
        <v>#REF!</v>
      </c>
    </row>
    <row r="938" spans="1:1" ht="12.75" customHeight="1" outlineLevel="3" x14ac:dyDescent="0.2">
      <c r="A938" s="44" t="e">
        <f>IF(#REF!="",1,0)</f>
        <v>#REF!</v>
      </c>
    </row>
    <row r="939" spans="1:1" ht="12.75" customHeight="1" outlineLevel="3" x14ac:dyDescent="0.2">
      <c r="A939" s="44" t="e">
        <f>IF(#REF!="",1,0)</f>
        <v>#REF!</v>
      </c>
    </row>
    <row r="940" spans="1:1" ht="12.75" customHeight="1" outlineLevel="3" x14ac:dyDescent="0.2">
      <c r="A940" s="44" t="e">
        <f>IF(#REF!="",1,0)</f>
        <v>#REF!</v>
      </c>
    </row>
    <row r="941" spans="1:1" ht="12.75" customHeight="1" outlineLevel="3" x14ac:dyDescent="0.2">
      <c r="A941" s="44" t="e">
        <f>IF(#REF!="",1,0)</f>
        <v>#REF!</v>
      </c>
    </row>
    <row r="942" spans="1:1" ht="12.75" customHeight="1" outlineLevel="3" x14ac:dyDescent="0.2">
      <c r="A942" s="44" t="e">
        <f>IF(#REF!="",1,0)</f>
        <v>#REF!</v>
      </c>
    </row>
    <row r="943" spans="1:1" ht="12.75" customHeight="1" outlineLevel="3" x14ac:dyDescent="0.2">
      <c r="A943" s="44" t="e">
        <f>IF(#REF!="",1,0)</f>
        <v>#REF!</v>
      </c>
    </row>
    <row r="944" spans="1:1" ht="12.75" customHeight="1" outlineLevel="3" x14ac:dyDescent="0.2">
      <c r="A944" s="44" t="e">
        <f>IF(#REF!="",1,0)</f>
        <v>#REF!</v>
      </c>
    </row>
    <row r="945" spans="1:1" ht="12.75" customHeight="1" outlineLevel="3" x14ac:dyDescent="0.2">
      <c r="A945" s="44" t="e">
        <f>IF(#REF!="",1,0)</f>
        <v>#REF!</v>
      </c>
    </row>
    <row r="946" spans="1:1" ht="12.75" customHeight="1" outlineLevel="3" x14ac:dyDescent="0.2">
      <c r="A946" s="44" t="e">
        <f>IF(#REF!="",1,0)</f>
        <v>#REF!</v>
      </c>
    </row>
    <row r="947" spans="1:1" ht="12.75" customHeight="1" outlineLevel="3" x14ac:dyDescent="0.2">
      <c r="A947" s="44" t="e">
        <f>IF(#REF!="",1,0)</f>
        <v>#REF!</v>
      </c>
    </row>
    <row r="948" spans="1:1" ht="12.75" customHeight="1" outlineLevel="3" x14ac:dyDescent="0.2">
      <c r="A948" s="44" t="e">
        <f>IF(#REF!="",1,0)</f>
        <v>#REF!</v>
      </c>
    </row>
    <row r="949" spans="1:1" ht="12.75" customHeight="1" outlineLevel="3" x14ac:dyDescent="0.2">
      <c r="A949" s="44" t="e">
        <f>IF(#REF!="",1,0)</f>
        <v>#REF!</v>
      </c>
    </row>
    <row r="950" spans="1:1" ht="12.75" customHeight="1" outlineLevel="3" x14ac:dyDescent="0.2">
      <c r="A950" s="44" t="e">
        <f>IF(#REF!="",1,0)</f>
        <v>#REF!</v>
      </c>
    </row>
    <row r="951" spans="1:1" ht="12.75" customHeight="1" outlineLevel="3" x14ac:dyDescent="0.2">
      <c r="A951" s="44" t="e">
        <f>IF(#REF!="",1,0)</f>
        <v>#REF!</v>
      </c>
    </row>
    <row r="952" spans="1:1" ht="12.75" customHeight="1" outlineLevel="3" x14ac:dyDescent="0.2">
      <c r="A952" s="44" t="e">
        <f>IF(#REF!="",1,0)</f>
        <v>#REF!</v>
      </c>
    </row>
    <row r="953" spans="1:1" ht="12.75" customHeight="1" outlineLevel="3" x14ac:dyDescent="0.2">
      <c r="A953" s="44" t="e">
        <f>IF(#REF!="",1,0)</f>
        <v>#REF!</v>
      </c>
    </row>
    <row r="954" spans="1:1" ht="12.75" customHeight="1" outlineLevel="3" x14ac:dyDescent="0.2">
      <c r="A954" s="44" t="e">
        <f>IF(#REF!="",1,0)</f>
        <v>#REF!</v>
      </c>
    </row>
    <row r="955" spans="1:1" ht="12.75" customHeight="1" outlineLevel="3" x14ac:dyDescent="0.2">
      <c r="A955" s="44" t="e">
        <f>IF(#REF!="",1,0)</f>
        <v>#REF!</v>
      </c>
    </row>
    <row r="956" spans="1:1" ht="12.75" customHeight="1" outlineLevel="3" x14ac:dyDescent="0.2">
      <c r="A956" s="44" t="e">
        <f>IF(#REF!="",1,0)</f>
        <v>#REF!</v>
      </c>
    </row>
    <row r="957" spans="1:1" ht="12.75" customHeight="1" outlineLevel="3" x14ac:dyDescent="0.2">
      <c r="A957" s="44" t="e">
        <f>IF(#REF!="",1,0)</f>
        <v>#REF!</v>
      </c>
    </row>
    <row r="958" spans="1:1" ht="12.75" customHeight="1" outlineLevel="3" x14ac:dyDescent="0.2">
      <c r="A958" s="44" t="e">
        <f>IF(#REF!="",1,0)</f>
        <v>#REF!</v>
      </c>
    </row>
    <row r="959" spans="1:1" ht="12.75" customHeight="1" outlineLevel="3" x14ac:dyDescent="0.2">
      <c r="A959" s="44" t="e">
        <f>IF(#REF!="",1,0)</f>
        <v>#REF!</v>
      </c>
    </row>
    <row r="960" spans="1:1" ht="12.75" customHeight="1" outlineLevel="3" x14ac:dyDescent="0.2">
      <c r="A960" s="44" t="e">
        <f>IF(#REF!="",1,0)</f>
        <v>#REF!</v>
      </c>
    </row>
    <row r="961" spans="1:1" ht="12.75" customHeight="1" outlineLevel="4" x14ac:dyDescent="0.2">
      <c r="A961" s="44" t="e">
        <f>IF(#REF!="",1,0)</f>
        <v>#REF!</v>
      </c>
    </row>
    <row r="962" spans="1:1" ht="12.75" customHeight="1" outlineLevel="4" x14ac:dyDescent="0.2">
      <c r="A962" s="44" t="e">
        <f>IF(#REF!="",1,0)</f>
        <v>#REF!</v>
      </c>
    </row>
    <row r="963" spans="1:1" ht="12.75" customHeight="1" outlineLevel="4" x14ac:dyDescent="0.2">
      <c r="A963" s="44" t="e">
        <f>IF(#REF!="",1,0)</f>
        <v>#REF!</v>
      </c>
    </row>
    <row r="964" spans="1:1" ht="12.75" customHeight="1" outlineLevel="4" x14ac:dyDescent="0.2">
      <c r="A964" s="44" t="e">
        <f>IF(#REF!="",1,0)</f>
        <v>#REF!</v>
      </c>
    </row>
    <row r="965" spans="1:1" ht="12.75" customHeight="1" outlineLevel="4" x14ac:dyDescent="0.2">
      <c r="A965" s="44" t="e">
        <f>IF(#REF!="",1,0)</f>
        <v>#REF!</v>
      </c>
    </row>
    <row r="966" spans="1:1" ht="12.75" customHeight="1" outlineLevel="4" x14ac:dyDescent="0.2">
      <c r="A966" s="44" t="e">
        <f>IF(#REF!="",1,0)</f>
        <v>#REF!</v>
      </c>
    </row>
    <row r="967" spans="1:1" ht="12.75" customHeight="1" outlineLevel="4" x14ac:dyDescent="0.2">
      <c r="A967" s="44" t="e">
        <f>IF(#REF!="",1,0)</f>
        <v>#REF!</v>
      </c>
    </row>
    <row r="968" spans="1:1" ht="12.75" customHeight="1" outlineLevel="4" x14ac:dyDescent="0.2">
      <c r="A968" s="44" t="e">
        <f>IF(#REF!="",1,0)</f>
        <v>#REF!</v>
      </c>
    </row>
    <row r="969" spans="1:1" ht="12.75" customHeight="1" outlineLevel="4" x14ac:dyDescent="0.2">
      <c r="A969" s="44" t="e">
        <f>IF(#REF!="",1,0)</f>
        <v>#REF!</v>
      </c>
    </row>
    <row r="970" spans="1:1" ht="12.75" customHeight="1" outlineLevel="4" x14ac:dyDescent="0.2">
      <c r="A970" s="44" t="e">
        <f>IF(#REF!="",1,0)</f>
        <v>#REF!</v>
      </c>
    </row>
    <row r="971" spans="1:1" ht="12.75" customHeight="1" outlineLevel="4" x14ac:dyDescent="0.2">
      <c r="A971" s="44" t="e">
        <f>IF(#REF!="",1,0)</f>
        <v>#REF!</v>
      </c>
    </row>
    <row r="972" spans="1:1" ht="12.75" customHeight="1" outlineLevel="4" x14ac:dyDescent="0.2">
      <c r="A972" s="44" t="e">
        <f>IF(#REF!="",1,0)</f>
        <v>#REF!</v>
      </c>
    </row>
    <row r="973" spans="1:1" ht="12.75" customHeight="1" outlineLevel="4" x14ac:dyDescent="0.2">
      <c r="A973" s="44" t="e">
        <f>IF(#REF!="",1,0)</f>
        <v>#REF!</v>
      </c>
    </row>
    <row r="974" spans="1:1" ht="12.75" customHeight="1" outlineLevel="4" x14ac:dyDescent="0.2">
      <c r="A974" s="44" t="e">
        <f>IF(#REF!="",1,0)</f>
        <v>#REF!</v>
      </c>
    </row>
    <row r="975" spans="1:1" ht="12.75" customHeight="1" outlineLevel="4" x14ac:dyDescent="0.2">
      <c r="A975" s="44" t="e">
        <f>IF(#REF!="",1,0)</f>
        <v>#REF!</v>
      </c>
    </row>
    <row r="976" spans="1:1" ht="12.75" customHeight="1" outlineLevel="4" x14ac:dyDescent="0.2">
      <c r="A976" s="44" t="e">
        <f>IF(#REF!="",1,0)</f>
        <v>#REF!</v>
      </c>
    </row>
    <row r="977" spans="1:1" ht="12.75" customHeight="1" outlineLevel="4" x14ac:dyDescent="0.2">
      <c r="A977" s="44" t="e">
        <f>IF(#REF!="",1,0)</f>
        <v>#REF!</v>
      </c>
    </row>
    <row r="978" spans="1:1" ht="12.75" customHeight="1" outlineLevel="4" x14ac:dyDescent="0.2">
      <c r="A978" s="44" t="e">
        <f>IF(#REF!="",1,0)</f>
        <v>#REF!</v>
      </c>
    </row>
    <row r="979" spans="1:1" ht="12.75" customHeight="1" outlineLevel="4" x14ac:dyDescent="0.2">
      <c r="A979" s="44" t="e">
        <f>IF(#REF!="",1,0)</f>
        <v>#REF!</v>
      </c>
    </row>
    <row r="980" spans="1:1" ht="12.75" customHeight="1" outlineLevel="4" x14ac:dyDescent="0.2">
      <c r="A980" s="44" t="e">
        <f>IF(#REF!="",1,0)</f>
        <v>#REF!</v>
      </c>
    </row>
    <row r="981" spans="1:1" ht="12.75" customHeight="1" outlineLevel="4" x14ac:dyDescent="0.2">
      <c r="A981" s="44" t="e">
        <f>IF(#REF!="",1,0)</f>
        <v>#REF!</v>
      </c>
    </row>
    <row r="982" spans="1:1" ht="12.75" customHeight="1" outlineLevel="4" x14ac:dyDescent="0.2">
      <c r="A982" s="44" t="e">
        <f>IF(#REF!="",1,0)</f>
        <v>#REF!</v>
      </c>
    </row>
    <row r="983" spans="1:1" ht="12.75" customHeight="1" outlineLevel="4" x14ac:dyDescent="0.2">
      <c r="A983" s="44" t="e">
        <f>IF(#REF!="",1,0)</f>
        <v>#REF!</v>
      </c>
    </row>
    <row r="984" spans="1:1" ht="12.75" customHeight="1" outlineLevel="4" x14ac:dyDescent="0.2">
      <c r="A984" s="44" t="e">
        <f>IF(#REF!="",1,0)</f>
        <v>#REF!</v>
      </c>
    </row>
    <row r="985" spans="1:1" ht="12.75" customHeight="1" outlineLevel="4" x14ac:dyDescent="0.2">
      <c r="A985" s="44" t="e">
        <f>IF(#REF!="",1,0)</f>
        <v>#REF!</v>
      </c>
    </row>
    <row r="986" spans="1:1" ht="12.75" customHeight="1" outlineLevel="4" x14ac:dyDescent="0.2">
      <c r="A986" s="44" t="e">
        <f>IF(#REF!="",1,0)</f>
        <v>#REF!</v>
      </c>
    </row>
    <row r="987" spans="1:1" ht="12.75" customHeight="1" outlineLevel="4" x14ac:dyDescent="0.2">
      <c r="A987" s="44" t="e">
        <f>IF(#REF!="",1,0)</f>
        <v>#REF!</v>
      </c>
    </row>
    <row r="988" spans="1:1" ht="12.75" customHeight="1" outlineLevel="4" x14ac:dyDescent="0.2">
      <c r="A988" s="44" t="e">
        <f>IF(#REF!="",1,0)</f>
        <v>#REF!</v>
      </c>
    </row>
    <row r="989" spans="1:1" ht="12.75" customHeight="1" outlineLevel="4" x14ac:dyDescent="0.2">
      <c r="A989" s="44" t="e">
        <f>IF(#REF!="",1,0)</f>
        <v>#REF!</v>
      </c>
    </row>
    <row r="990" spans="1:1" ht="12.75" customHeight="1" outlineLevel="4" x14ac:dyDescent="0.2">
      <c r="A990" s="44" t="e">
        <f>IF(#REF!="",1,0)</f>
        <v>#REF!</v>
      </c>
    </row>
    <row r="991" spans="1:1" ht="12.75" customHeight="1" outlineLevel="4" x14ac:dyDescent="0.2">
      <c r="A991" s="44" t="e">
        <f>IF(#REF!="",1,0)</f>
        <v>#REF!</v>
      </c>
    </row>
    <row r="992" spans="1:1" ht="12.75" customHeight="1" outlineLevel="4" x14ac:dyDescent="0.2">
      <c r="A992" s="44" t="e">
        <f>IF(#REF!="",1,0)</f>
        <v>#REF!</v>
      </c>
    </row>
    <row r="993" spans="1:1" ht="12.75" customHeight="1" outlineLevel="4" x14ac:dyDescent="0.2">
      <c r="A993" s="44" t="e">
        <f>IF(#REF!="",1,0)</f>
        <v>#REF!</v>
      </c>
    </row>
    <row r="994" spans="1:1" ht="12.75" customHeight="1" outlineLevel="4" x14ac:dyDescent="0.2">
      <c r="A994" s="44" t="e">
        <f>IF(#REF!="",1,0)</f>
        <v>#REF!</v>
      </c>
    </row>
    <row r="995" spans="1:1" ht="12.75" customHeight="1" outlineLevel="4" x14ac:dyDescent="0.2">
      <c r="A995" s="44" t="e">
        <f>IF(#REF!="",1,0)</f>
        <v>#REF!</v>
      </c>
    </row>
    <row r="996" spans="1:1" ht="12.75" customHeight="1" outlineLevel="4" x14ac:dyDescent="0.2">
      <c r="A996" s="44" t="e">
        <f>IF(#REF!="",1,0)</f>
        <v>#REF!</v>
      </c>
    </row>
    <row r="997" spans="1:1" ht="12.75" customHeight="1" outlineLevel="4" x14ac:dyDescent="0.2">
      <c r="A997" s="44" t="e">
        <f>IF(#REF!="",1,0)</f>
        <v>#REF!</v>
      </c>
    </row>
    <row r="998" spans="1:1" ht="12.75" customHeight="1" outlineLevel="4" x14ac:dyDescent="0.2">
      <c r="A998" s="44" t="e">
        <f>IF(#REF!="",1,0)</f>
        <v>#REF!</v>
      </c>
    </row>
    <row r="999" spans="1:1" ht="12.75" customHeight="1" outlineLevel="4" x14ac:dyDescent="0.2">
      <c r="A999" s="44" t="e">
        <f>IF(#REF!="",1,0)</f>
        <v>#REF!</v>
      </c>
    </row>
    <row r="1000" spans="1:1" ht="12.75" customHeight="1" outlineLevel="4" x14ac:dyDescent="0.2">
      <c r="A1000" s="44" t="e">
        <f>IF(#REF!="",1,0)</f>
        <v>#REF!</v>
      </c>
    </row>
    <row r="1001" spans="1:1" ht="12.75" customHeight="1" outlineLevel="4" x14ac:dyDescent="0.2">
      <c r="A1001" s="44" t="e">
        <f>IF(#REF!="",1,0)</f>
        <v>#REF!</v>
      </c>
    </row>
    <row r="1002" spans="1:1" ht="12.75" customHeight="1" outlineLevel="4" x14ac:dyDescent="0.2">
      <c r="A1002" s="44" t="e">
        <f>IF(#REF!="",1,0)</f>
        <v>#REF!</v>
      </c>
    </row>
    <row r="1003" spans="1:1" ht="12.75" customHeight="1" outlineLevel="4" x14ac:dyDescent="0.2">
      <c r="A1003" s="44" t="e">
        <f>IF(#REF!="",1,0)</f>
        <v>#REF!</v>
      </c>
    </row>
    <row r="1004" spans="1:1" ht="12.75" customHeight="1" outlineLevel="4" x14ac:dyDescent="0.2">
      <c r="A1004" s="44" t="e">
        <f>IF(#REF!="",1,0)</f>
        <v>#REF!</v>
      </c>
    </row>
    <row r="1005" spans="1:1" ht="12.75" customHeight="1" outlineLevel="4" x14ac:dyDescent="0.2">
      <c r="A1005" s="44" t="e">
        <f>IF(#REF!="",1,0)</f>
        <v>#REF!</v>
      </c>
    </row>
    <row r="1006" spans="1:1" ht="12.75" customHeight="1" outlineLevel="4" x14ac:dyDescent="0.2">
      <c r="A1006" s="44" t="e">
        <f>IF(#REF!="",1,0)</f>
        <v>#REF!</v>
      </c>
    </row>
    <row r="1007" spans="1:1" ht="12.75" customHeight="1" outlineLevel="4" x14ac:dyDescent="0.2">
      <c r="A1007" s="44" t="e">
        <f>IF(#REF!="",1,0)</f>
        <v>#REF!</v>
      </c>
    </row>
    <row r="1008" spans="1:1" ht="12.75" customHeight="1" outlineLevel="4" x14ac:dyDescent="0.2">
      <c r="A1008" s="44" t="e">
        <f>IF(#REF!="",1,0)</f>
        <v>#REF!</v>
      </c>
    </row>
    <row r="1009" spans="1:1" ht="12.75" customHeight="1" outlineLevel="4" x14ac:dyDescent="0.2">
      <c r="A1009" s="44" t="e">
        <f>IF(#REF!="",1,0)</f>
        <v>#REF!</v>
      </c>
    </row>
    <row r="1010" spans="1:1" ht="12.75" customHeight="1" outlineLevel="4" x14ac:dyDescent="0.2">
      <c r="A1010" s="44" t="e">
        <f>IF(#REF!="",1,0)</f>
        <v>#REF!</v>
      </c>
    </row>
    <row r="1011" spans="1:1" x14ac:dyDescent="0.2">
      <c r="A1011" s="44">
        <v>0</v>
      </c>
    </row>
    <row r="1012" spans="1:1" x14ac:dyDescent="0.2">
      <c r="A1012" s="44">
        <v>0</v>
      </c>
    </row>
    <row r="1013" spans="1:1" ht="15" customHeight="1" x14ac:dyDescent="0.2">
      <c r="A1013" s="84">
        <v>0</v>
      </c>
    </row>
    <row r="1014" spans="1:1" ht="15" customHeight="1" x14ac:dyDescent="0.2">
      <c r="A1014" s="84">
        <v>0</v>
      </c>
    </row>
    <row r="1015" spans="1:1" ht="15" customHeight="1" x14ac:dyDescent="0.2">
      <c r="A1015" s="84">
        <v>0</v>
      </c>
    </row>
    <row r="1016" spans="1:1" x14ac:dyDescent="0.2">
      <c r="A1016" s="44">
        <v>0</v>
      </c>
    </row>
    <row r="1017" spans="1:1" ht="12.75" customHeight="1" outlineLevel="1" x14ac:dyDescent="0.2">
      <c r="A1017" s="44" t="e">
        <f>IF(#REF!="",1,0)</f>
        <v>#REF!</v>
      </c>
    </row>
    <row r="1018" spans="1:1" ht="12.75" customHeight="1" outlineLevel="1" x14ac:dyDescent="0.2">
      <c r="A1018" s="44">
        <f>IF($C44="",1,0)</f>
        <v>0</v>
      </c>
    </row>
    <row r="1019" spans="1:1" ht="12.75" customHeight="1" outlineLevel="1" x14ac:dyDescent="0.2">
      <c r="A1019" s="44">
        <f>IF($C45="",1,0)</f>
        <v>0</v>
      </c>
    </row>
    <row r="1020" spans="1:1" ht="12.75" customHeight="1" outlineLevel="1" x14ac:dyDescent="0.2">
      <c r="A1020" s="44">
        <f>IF($C46="",1,0)</f>
        <v>0</v>
      </c>
    </row>
    <row r="1021" spans="1:1" ht="12.75" customHeight="1" outlineLevel="1" x14ac:dyDescent="0.2">
      <c r="A1021" s="44">
        <f>IF($C47="",1,0)</f>
        <v>0</v>
      </c>
    </row>
    <row r="1022" spans="1:1" ht="12.75" customHeight="1" outlineLevel="1" x14ac:dyDescent="0.2">
      <c r="A1022" s="44" t="e">
        <f>IF(#REF!="",1,0)</f>
        <v>#REF!</v>
      </c>
    </row>
    <row r="1023" spans="1:1" ht="12.75" customHeight="1" outlineLevel="1" x14ac:dyDescent="0.2">
      <c r="A1023" s="44" t="e">
        <f>IF(#REF!="",1,0)</f>
        <v>#REF!</v>
      </c>
    </row>
    <row r="1024" spans="1:1" ht="12.75" customHeight="1" outlineLevel="1" x14ac:dyDescent="0.2">
      <c r="A1024" s="44" t="e">
        <f>IF(#REF!="",1,0)</f>
        <v>#REF!</v>
      </c>
    </row>
    <row r="1025" spans="1:1" ht="12.75" customHeight="1" outlineLevel="1" x14ac:dyDescent="0.2">
      <c r="A1025" s="44" t="e">
        <f>IF(#REF!="",1,0)</f>
        <v>#REF!</v>
      </c>
    </row>
    <row r="1026" spans="1:1" ht="12.75" customHeight="1" outlineLevel="1" x14ac:dyDescent="0.2">
      <c r="A1026" s="44" t="e">
        <f>IF(#REF!="",1,0)</f>
        <v>#REF!</v>
      </c>
    </row>
    <row r="1027" spans="1:1" ht="12.75" customHeight="1" outlineLevel="1" x14ac:dyDescent="0.2">
      <c r="A1027" s="44" t="e">
        <f>IF(#REF!="",1,0)</f>
        <v>#REF!</v>
      </c>
    </row>
    <row r="1028" spans="1:1" ht="12.75" customHeight="1" outlineLevel="1" x14ac:dyDescent="0.2">
      <c r="A1028" s="44" t="e">
        <f>IF(#REF!="",1,0)</f>
        <v>#REF!</v>
      </c>
    </row>
    <row r="1029" spans="1:1" ht="12.75" customHeight="1" outlineLevel="1" x14ac:dyDescent="0.2">
      <c r="A1029" s="44" t="e">
        <f>IF(#REF!="",1,0)</f>
        <v>#REF!</v>
      </c>
    </row>
    <row r="1030" spans="1:1" ht="12.75" customHeight="1" outlineLevel="1" x14ac:dyDescent="0.2">
      <c r="A1030" s="44" t="e">
        <f>IF(#REF!="",1,0)</f>
        <v>#REF!</v>
      </c>
    </row>
    <row r="1031" spans="1:1" ht="12.75" customHeight="1" outlineLevel="1" x14ac:dyDescent="0.2">
      <c r="A1031" s="44" t="e">
        <f>IF(#REF!="",1,0)</f>
        <v>#REF!</v>
      </c>
    </row>
    <row r="1032" spans="1:1" ht="12.75" customHeight="1" outlineLevel="1" x14ac:dyDescent="0.2">
      <c r="A1032" s="44" t="e">
        <f>IF(#REF!="",1,0)</f>
        <v>#REF!</v>
      </c>
    </row>
    <row r="1033" spans="1:1" ht="12.75" customHeight="1" outlineLevel="1" x14ac:dyDescent="0.2">
      <c r="A1033" s="44" t="e">
        <f>IF(#REF!="",1,0)</f>
        <v>#REF!</v>
      </c>
    </row>
    <row r="1034" spans="1:1" ht="12.75" customHeight="1" outlineLevel="1" x14ac:dyDescent="0.2">
      <c r="A1034" s="44" t="e">
        <f>IF(#REF!="",1,0)</f>
        <v>#REF!</v>
      </c>
    </row>
    <row r="1035" spans="1:1" ht="12.75" customHeight="1" outlineLevel="1" x14ac:dyDescent="0.2">
      <c r="A1035" s="44" t="e">
        <f>IF(#REF!="",1,0)</f>
        <v>#REF!</v>
      </c>
    </row>
    <row r="1036" spans="1:1" ht="12.75" customHeight="1" outlineLevel="1" x14ac:dyDescent="0.2">
      <c r="A1036" s="44" t="e">
        <f>IF(#REF!="",1,0)</f>
        <v>#REF!</v>
      </c>
    </row>
    <row r="1037" spans="1:1" ht="12.75" customHeight="1" outlineLevel="1" x14ac:dyDescent="0.2">
      <c r="A1037" s="44" t="e">
        <f>IF(#REF!="",1,0)</f>
        <v>#REF!</v>
      </c>
    </row>
    <row r="1038" spans="1:1" ht="12.75" customHeight="1" outlineLevel="1" x14ac:dyDescent="0.2">
      <c r="A1038" s="44" t="e">
        <f>IF(#REF!="",1,0)</f>
        <v>#REF!</v>
      </c>
    </row>
    <row r="1039" spans="1:1" ht="12.75" customHeight="1" outlineLevel="1" x14ac:dyDescent="0.2">
      <c r="A1039" s="44" t="e">
        <f>IF(#REF!="",1,0)</f>
        <v>#REF!</v>
      </c>
    </row>
    <row r="1040" spans="1:1" ht="12.75" customHeight="1" outlineLevel="1" x14ac:dyDescent="0.2">
      <c r="A1040" s="44" t="e">
        <f>IF(#REF!="",1,0)</f>
        <v>#REF!</v>
      </c>
    </row>
    <row r="1041" spans="1:1" ht="12.75" customHeight="1" outlineLevel="1" x14ac:dyDescent="0.2">
      <c r="A1041" s="44" t="e">
        <f>IF(#REF!="",1,0)</f>
        <v>#REF!</v>
      </c>
    </row>
    <row r="1042" spans="1:1" ht="12.75" customHeight="1" outlineLevel="1" x14ac:dyDescent="0.2">
      <c r="A1042" s="44" t="e">
        <f>IF(#REF!="",1,0)</f>
        <v>#REF!</v>
      </c>
    </row>
    <row r="1043" spans="1:1" ht="12.75" customHeight="1" outlineLevel="1" x14ac:dyDescent="0.2">
      <c r="A1043" s="44" t="e">
        <f>IF(#REF!="",1,0)</f>
        <v>#REF!</v>
      </c>
    </row>
    <row r="1044" spans="1:1" ht="12.75" customHeight="1" outlineLevel="1" x14ac:dyDescent="0.2">
      <c r="A1044" s="44" t="e">
        <f>IF(#REF!="",1,0)</f>
        <v>#REF!</v>
      </c>
    </row>
    <row r="1045" spans="1:1" ht="12.75" customHeight="1" outlineLevel="1" x14ac:dyDescent="0.2">
      <c r="A1045" s="44" t="e">
        <f>IF(#REF!="",1,0)</f>
        <v>#REF!</v>
      </c>
    </row>
    <row r="1046" spans="1:1" ht="12.75" customHeight="1" outlineLevel="1" x14ac:dyDescent="0.2">
      <c r="A1046" s="44" t="e">
        <f>IF(#REF!="",1,0)</f>
        <v>#REF!</v>
      </c>
    </row>
    <row r="1047" spans="1:1" ht="12.75" customHeight="1" outlineLevel="1" x14ac:dyDescent="0.2">
      <c r="A1047" s="44" t="e">
        <f>IF(#REF!="",1,0)</f>
        <v>#REF!</v>
      </c>
    </row>
    <row r="1048" spans="1:1" ht="12.75" customHeight="1" outlineLevel="1" x14ac:dyDescent="0.2">
      <c r="A1048" s="44" t="e">
        <f>IF(#REF!="",1,0)</f>
        <v>#REF!</v>
      </c>
    </row>
    <row r="1049" spans="1:1" ht="12.75" customHeight="1" outlineLevel="1" x14ac:dyDescent="0.2">
      <c r="A1049" s="44" t="e">
        <f>IF(#REF!="",1,0)</f>
        <v>#REF!</v>
      </c>
    </row>
    <row r="1050" spans="1:1" ht="12.75" customHeight="1" outlineLevel="1" x14ac:dyDescent="0.2">
      <c r="A1050" s="44" t="e">
        <f>IF(#REF!="",1,0)</f>
        <v>#REF!</v>
      </c>
    </row>
    <row r="1051" spans="1:1" ht="12.75" customHeight="1" outlineLevel="1" x14ac:dyDescent="0.2">
      <c r="A1051" s="44" t="e">
        <f>IF(#REF!="",1,0)</f>
        <v>#REF!</v>
      </c>
    </row>
    <row r="1052" spans="1:1" ht="12.75" customHeight="1" outlineLevel="1" x14ac:dyDescent="0.2">
      <c r="A1052" s="44" t="e">
        <f>IF(#REF!="",1,0)</f>
        <v>#REF!</v>
      </c>
    </row>
    <row r="1053" spans="1:1" ht="12.75" customHeight="1" outlineLevel="1" x14ac:dyDescent="0.2">
      <c r="A1053" s="44" t="e">
        <f>IF(#REF!="",1,0)</f>
        <v>#REF!</v>
      </c>
    </row>
    <row r="1054" spans="1:1" ht="12.75" customHeight="1" outlineLevel="1" x14ac:dyDescent="0.2">
      <c r="A1054" s="44" t="e">
        <f>IF(#REF!="",1,0)</f>
        <v>#REF!</v>
      </c>
    </row>
    <row r="1055" spans="1:1" ht="12.75" customHeight="1" outlineLevel="1" x14ac:dyDescent="0.2">
      <c r="A1055" s="44" t="e">
        <f>IF(#REF!="",1,0)</f>
        <v>#REF!</v>
      </c>
    </row>
    <row r="1056" spans="1:1" ht="12.75" customHeight="1" outlineLevel="1" x14ac:dyDescent="0.2">
      <c r="A1056" s="44" t="e">
        <f>IF(#REF!="",1,0)</f>
        <v>#REF!</v>
      </c>
    </row>
    <row r="1057" spans="1:1" ht="12.75" customHeight="1" outlineLevel="1" x14ac:dyDescent="0.2">
      <c r="A1057" s="44" t="e">
        <f>IF(#REF!="",1,0)</f>
        <v>#REF!</v>
      </c>
    </row>
    <row r="1058" spans="1:1" ht="12.75" customHeight="1" outlineLevel="1" x14ac:dyDescent="0.2">
      <c r="A1058" s="44" t="e">
        <f>IF(#REF!="",1,0)</f>
        <v>#REF!</v>
      </c>
    </row>
    <row r="1059" spans="1:1" ht="12.75" customHeight="1" outlineLevel="1" x14ac:dyDescent="0.2">
      <c r="A1059" s="44" t="e">
        <f>IF(#REF!="",1,0)</f>
        <v>#REF!</v>
      </c>
    </row>
    <row r="1060" spans="1:1" ht="12.75" customHeight="1" outlineLevel="1" x14ac:dyDescent="0.2">
      <c r="A1060" s="44" t="e">
        <f>IF(#REF!="",1,0)</f>
        <v>#REF!</v>
      </c>
    </row>
    <row r="1061" spans="1:1" ht="12.75" customHeight="1" outlineLevel="1" x14ac:dyDescent="0.2">
      <c r="A1061" s="44" t="e">
        <f>IF(#REF!="",1,0)</f>
        <v>#REF!</v>
      </c>
    </row>
    <row r="1062" spans="1:1" ht="12.75" customHeight="1" outlineLevel="1" x14ac:dyDescent="0.2">
      <c r="A1062" s="44" t="e">
        <f>IF(#REF!="",1,0)</f>
        <v>#REF!</v>
      </c>
    </row>
    <row r="1063" spans="1:1" ht="12.75" customHeight="1" outlineLevel="1" x14ac:dyDescent="0.2">
      <c r="A1063" s="44" t="e">
        <f>IF(#REF!="",1,0)</f>
        <v>#REF!</v>
      </c>
    </row>
    <row r="1064" spans="1:1" ht="12.75" customHeight="1" outlineLevel="1" x14ac:dyDescent="0.2">
      <c r="A1064" s="44" t="e">
        <f>IF(#REF!="",1,0)</f>
        <v>#REF!</v>
      </c>
    </row>
    <row r="1065" spans="1:1" ht="12.75" customHeight="1" outlineLevel="1" x14ac:dyDescent="0.2">
      <c r="A1065" s="44" t="e">
        <f>IF(#REF!="",1,0)</f>
        <v>#REF!</v>
      </c>
    </row>
    <row r="1066" spans="1:1" ht="12.75" customHeight="1" outlineLevel="1" x14ac:dyDescent="0.2">
      <c r="A1066" s="44" t="e">
        <f>IF(#REF!="",1,0)</f>
        <v>#REF!</v>
      </c>
    </row>
    <row r="1067" spans="1:1" ht="12.75" customHeight="1" outlineLevel="2" x14ac:dyDescent="0.2">
      <c r="A1067" s="44" t="e">
        <f>IF(#REF!="",1,0)</f>
        <v>#REF!</v>
      </c>
    </row>
    <row r="1068" spans="1:1" ht="12.75" customHeight="1" outlineLevel="2" x14ac:dyDescent="0.2">
      <c r="A1068" s="44" t="e">
        <f>IF(#REF!="",1,0)</f>
        <v>#REF!</v>
      </c>
    </row>
    <row r="1069" spans="1:1" ht="12.75" customHeight="1" outlineLevel="2" x14ac:dyDescent="0.2">
      <c r="A1069" s="44" t="e">
        <f>IF(#REF!="",1,0)</f>
        <v>#REF!</v>
      </c>
    </row>
    <row r="1070" spans="1:1" ht="12.75" customHeight="1" outlineLevel="2" x14ac:dyDescent="0.2">
      <c r="A1070" s="44" t="e">
        <f>IF(#REF!="",1,0)</f>
        <v>#REF!</v>
      </c>
    </row>
    <row r="1071" spans="1:1" ht="12.75" customHeight="1" outlineLevel="2" x14ac:dyDescent="0.2">
      <c r="A1071" s="44" t="e">
        <f>IF(#REF!="",1,0)</f>
        <v>#REF!</v>
      </c>
    </row>
    <row r="1072" spans="1:1" ht="12.75" customHeight="1" outlineLevel="2" x14ac:dyDescent="0.2">
      <c r="A1072" s="44" t="e">
        <f>IF(#REF!="",1,0)</f>
        <v>#REF!</v>
      </c>
    </row>
    <row r="1073" spans="1:1" ht="12.75" customHeight="1" outlineLevel="2" x14ac:dyDescent="0.2">
      <c r="A1073" s="44" t="e">
        <f>IF(#REF!="",1,0)</f>
        <v>#REF!</v>
      </c>
    </row>
    <row r="1074" spans="1:1" ht="12.75" customHeight="1" outlineLevel="2" x14ac:dyDescent="0.2">
      <c r="A1074" s="44" t="e">
        <f>IF(#REF!="",1,0)</f>
        <v>#REF!</v>
      </c>
    </row>
    <row r="1075" spans="1:1" ht="12.75" customHeight="1" outlineLevel="2" x14ac:dyDescent="0.2">
      <c r="A1075" s="44" t="e">
        <f>IF(#REF!="",1,0)</f>
        <v>#REF!</v>
      </c>
    </row>
    <row r="1076" spans="1:1" ht="12.75" customHeight="1" outlineLevel="2" x14ac:dyDescent="0.2">
      <c r="A1076" s="44" t="e">
        <f>IF(#REF!="",1,0)</f>
        <v>#REF!</v>
      </c>
    </row>
    <row r="1077" spans="1:1" ht="12.75" customHeight="1" outlineLevel="2" x14ac:dyDescent="0.2">
      <c r="A1077" s="44" t="e">
        <f>IF(#REF!="",1,0)</f>
        <v>#REF!</v>
      </c>
    </row>
    <row r="1078" spans="1:1" ht="12.75" customHeight="1" outlineLevel="2" x14ac:dyDescent="0.2">
      <c r="A1078" s="44" t="e">
        <f>IF(#REF!="",1,0)</f>
        <v>#REF!</v>
      </c>
    </row>
    <row r="1079" spans="1:1" ht="12.75" customHeight="1" outlineLevel="2" x14ac:dyDescent="0.2">
      <c r="A1079" s="44" t="e">
        <f>IF(#REF!="",1,0)</f>
        <v>#REF!</v>
      </c>
    </row>
    <row r="1080" spans="1:1" ht="12.75" customHeight="1" outlineLevel="2" x14ac:dyDescent="0.2">
      <c r="A1080" s="44" t="e">
        <f>IF(#REF!="",1,0)</f>
        <v>#REF!</v>
      </c>
    </row>
    <row r="1081" spans="1:1" ht="12.75" customHeight="1" outlineLevel="2" x14ac:dyDescent="0.2">
      <c r="A1081" s="44" t="e">
        <f>IF(#REF!="",1,0)</f>
        <v>#REF!</v>
      </c>
    </row>
    <row r="1082" spans="1:1" ht="12.75" customHeight="1" outlineLevel="2" x14ac:dyDescent="0.2">
      <c r="A1082" s="44" t="e">
        <f>IF(#REF!="",1,0)</f>
        <v>#REF!</v>
      </c>
    </row>
    <row r="1083" spans="1:1" ht="12.75" customHeight="1" outlineLevel="2" x14ac:dyDescent="0.2">
      <c r="A1083" s="44" t="e">
        <f>IF(#REF!="",1,0)</f>
        <v>#REF!</v>
      </c>
    </row>
    <row r="1084" spans="1:1" ht="12.75" customHeight="1" outlineLevel="2" x14ac:dyDescent="0.2">
      <c r="A1084" s="44" t="e">
        <f>IF(#REF!="",1,0)</f>
        <v>#REF!</v>
      </c>
    </row>
    <row r="1085" spans="1:1" ht="12.75" customHeight="1" outlineLevel="2" x14ac:dyDescent="0.2">
      <c r="A1085" s="44" t="e">
        <f>IF(#REF!="",1,0)</f>
        <v>#REF!</v>
      </c>
    </row>
    <row r="1086" spans="1:1" ht="12.75" customHeight="1" outlineLevel="2" x14ac:dyDescent="0.2">
      <c r="A1086" s="44" t="e">
        <f>IF(#REF!="",1,0)</f>
        <v>#REF!</v>
      </c>
    </row>
    <row r="1087" spans="1:1" ht="12.75" customHeight="1" outlineLevel="2" x14ac:dyDescent="0.2">
      <c r="A1087" s="44" t="e">
        <f>IF(#REF!="",1,0)</f>
        <v>#REF!</v>
      </c>
    </row>
    <row r="1088" spans="1:1" ht="12.75" customHeight="1" outlineLevel="2" x14ac:dyDescent="0.2">
      <c r="A1088" s="44" t="e">
        <f>IF(#REF!="",1,0)</f>
        <v>#REF!</v>
      </c>
    </row>
    <row r="1089" spans="1:1" ht="12.75" customHeight="1" outlineLevel="2" x14ac:dyDescent="0.2">
      <c r="A1089" s="44" t="e">
        <f>IF(#REF!="",1,0)</f>
        <v>#REF!</v>
      </c>
    </row>
    <row r="1090" spans="1:1" ht="12.75" customHeight="1" outlineLevel="2" x14ac:dyDescent="0.2">
      <c r="A1090" s="44" t="e">
        <f>IF(#REF!="",1,0)</f>
        <v>#REF!</v>
      </c>
    </row>
    <row r="1091" spans="1:1" ht="12.75" customHeight="1" outlineLevel="2" x14ac:dyDescent="0.2">
      <c r="A1091" s="44" t="e">
        <f>IF(#REF!="",1,0)</f>
        <v>#REF!</v>
      </c>
    </row>
    <row r="1092" spans="1:1" ht="12.75" customHeight="1" outlineLevel="2" x14ac:dyDescent="0.2">
      <c r="A1092" s="44" t="e">
        <f>IF(#REF!="",1,0)</f>
        <v>#REF!</v>
      </c>
    </row>
    <row r="1093" spans="1:1" ht="12.75" customHeight="1" outlineLevel="2" x14ac:dyDescent="0.2">
      <c r="A1093" s="44" t="e">
        <f>IF(#REF!="",1,0)</f>
        <v>#REF!</v>
      </c>
    </row>
    <row r="1094" spans="1:1" ht="12.75" customHeight="1" outlineLevel="2" x14ac:dyDescent="0.2">
      <c r="A1094" s="44" t="e">
        <f>IF(#REF!="",1,0)</f>
        <v>#REF!</v>
      </c>
    </row>
    <row r="1095" spans="1:1" ht="12.75" customHeight="1" outlineLevel="2" x14ac:dyDescent="0.2">
      <c r="A1095" s="44" t="e">
        <f>IF(#REF!="",1,0)</f>
        <v>#REF!</v>
      </c>
    </row>
    <row r="1096" spans="1:1" ht="12.75" customHeight="1" outlineLevel="2" x14ac:dyDescent="0.2">
      <c r="A1096" s="44" t="e">
        <f>IF(#REF!="",1,0)</f>
        <v>#REF!</v>
      </c>
    </row>
    <row r="1097" spans="1:1" ht="12.75" customHeight="1" outlineLevel="2" x14ac:dyDescent="0.2">
      <c r="A1097" s="44" t="e">
        <f>IF(#REF!="",1,0)</f>
        <v>#REF!</v>
      </c>
    </row>
    <row r="1098" spans="1:1" ht="12.75" customHeight="1" outlineLevel="2" x14ac:dyDescent="0.2">
      <c r="A1098" s="44" t="e">
        <f>IF(#REF!="",1,0)</f>
        <v>#REF!</v>
      </c>
    </row>
    <row r="1099" spans="1:1" ht="12.75" customHeight="1" outlineLevel="2" x14ac:dyDescent="0.2">
      <c r="A1099" s="44" t="e">
        <f>IF(#REF!="",1,0)</f>
        <v>#REF!</v>
      </c>
    </row>
    <row r="1100" spans="1:1" ht="12.75" customHeight="1" outlineLevel="2" x14ac:dyDescent="0.2">
      <c r="A1100" s="44" t="e">
        <f>IF(#REF!="",1,0)</f>
        <v>#REF!</v>
      </c>
    </row>
    <row r="1101" spans="1:1" ht="12.75" customHeight="1" outlineLevel="2" x14ac:dyDescent="0.2">
      <c r="A1101" s="44" t="e">
        <f>IF(#REF!="",1,0)</f>
        <v>#REF!</v>
      </c>
    </row>
    <row r="1102" spans="1:1" ht="12.75" customHeight="1" outlineLevel="2" x14ac:dyDescent="0.2">
      <c r="A1102" s="44" t="e">
        <f>IF(#REF!="",1,0)</f>
        <v>#REF!</v>
      </c>
    </row>
    <row r="1103" spans="1:1" ht="12.75" customHeight="1" outlineLevel="2" x14ac:dyDescent="0.2">
      <c r="A1103" s="44" t="e">
        <f>IF(#REF!="",1,0)</f>
        <v>#REF!</v>
      </c>
    </row>
    <row r="1104" spans="1:1" ht="12.75" customHeight="1" outlineLevel="2" x14ac:dyDescent="0.2">
      <c r="A1104" s="44" t="e">
        <f>IF(#REF!="",1,0)</f>
        <v>#REF!</v>
      </c>
    </row>
    <row r="1105" spans="1:1" ht="12.75" customHeight="1" outlineLevel="2" x14ac:dyDescent="0.2">
      <c r="A1105" s="44" t="e">
        <f>IF(#REF!="",1,0)</f>
        <v>#REF!</v>
      </c>
    </row>
    <row r="1106" spans="1:1" ht="12.75" customHeight="1" outlineLevel="2" x14ac:dyDescent="0.2">
      <c r="A1106" s="44" t="e">
        <f>IF(#REF!="",1,0)</f>
        <v>#REF!</v>
      </c>
    </row>
    <row r="1107" spans="1:1" ht="12.75" customHeight="1" outlineLevel="2" x14ac:dyDescent="0.2">
      <c r="A1107" s="44" t="e">
        <f>IF(#REF!="",1,0)</f>
        <v>#REF!</v>
      </c>
    </row>
    <row r="1108" spans="1:1" ht="12.75" customHeight="1" outlineLevel="2" x14ac:dyDescent="0.2">
      <c r="A1108" s="44" t="e">
        <f>IF(#REF!="",1,0)</f>
        <v>#REF!</v>
      </c>
    </row>
    <row r="1109" spans="1:1" ht="12.75" customHeight="1" outlineLevel="2" x14ac:dyDescent="0.2">
      <c r="A1109" s="44" t="e">
        <f>IF(#REF!="",1,0)</f>
        <v>#REF!</v>
      </c>
    </row>
    <row r="1110" spans="1:1" ht="12.75" customHeight="1" outlineLevel="2" x14ac:dyDescent="0.2">
      <c r="A1110" s="44" t="e">
        <f>IF(#REF!="",1,0)</f>
        <v>#REF!</v>
      </c>
    </row>
    <row r="1111" spans="1:1" ht="12.75" customHeight="1" outlineLevel="2" x14ac:dyDescent="0.2">
      <c r="A1111" s="44" t="e">
        <f>IF(#REF!="",1,0)</f>
        <v>#REF!</v>
      </c>
    </row>
    <row r="1112" spans="1:1" ht="12.75" customHeight="1" outlineLevel="2" x14ac:dyDescent="0.2">
      <c r="A1112" s="44" t="e">
        <f>IF(#REF!="",1,0)</f>
        <v>#REF!</v>
      </c>
    </row>
    <row r="1113" spans="1:1" ht="12.75" customHeight="1" outlineLevel="2" x14ac:dyDescent="0.2">
      <c r="A1113" s="44" t="e">
        <f>IF(#REF!="",1,0)</f>
        <v>#REF!</v>
      </c>
    </row>
    <row r="1114" spans="1:1" ht="12.75" customHeight="1" outlineLevel="2" x14ac:dyDescent="0.2">
      <c r="A1114" s="44" t="e">
        <f>IF(#REF!="",1,0)</f>
        <v>#REF!</v>
      </c>
    </row>
    <row r="1115" spans="1:1" ht="12.75" customHeight="1" outlineLevel="2" x14ac:dyDescent="0.2">
      <c r="A1115" s="44" t="e">
        <f>IF(#REF!="",1,0)</f>
        <v>#REF!</v>
      </c>
    </row>
    <row r="1116" spans="1:1" ht="12.75" customHeight="1" outlineLevel="2" x14ac:dyDescent="0.2">
      <c r="A1116" s="44" t="e">
        <f>IF(#REF!="",1,0)</f>
        <v>#REF!</v>
      </c>
    </row>
    <row r="1117" spans="1:1" ht="12.75" customHeight="1" outlineLevel="3" x14ac:dyDescent="0.2">
      <c r="A1117" s="44" t="e">
        <f>IF(#REF!="",1,0)</f>
        <v>#REF!</v>
      </c>
    </row>
    <row r="1118" spans="1:1" ht="12.75" customHeight="1" outlineLevel="3" x14ac:dyDescent="0.2">
      <c r="A1118" s="44" t="e">
        <f>IF(#REF!="",1,0)</f>
        <v>#REF!</v>
      </c>
    </row>
    <row r="1119" spans="1:1" ht="12.75" customHeight="1" outlineLevel="3" x14ac:dyDescent="0.2">
      <c r="A1119" s="44" t="e">
        <f>IF(#REF!="",1,0)</f>
        <v>#REF!</v>
      </c>
    </row>
    <row r="1120" spans="1:1" ht="12.75" customHeight="1" outlineLevel="3" x14ac:dyDescent="0.2">
      <c r="A1120" s="44" t="e">
        <f>IF(#REF!="",1,0)</f>
        <v>#REF!</v>
      </c>
    </row>
    <row r="1121" spans="1:1" ht="12.75" customHeight="1" outlineLevel="3" x14ac:dyDescent="0.2">
      <c r="A1121" s="44" t="e">
        <f>IF(#REF!="",1,0)</f>
        <v>#REF!</v>
      </c>
    </row>
    <row r="1122" spans="1:1" ht="12.75" customHeight="1" outlineLevel="3" x14ac:dyDescent="0.2">
      <c r="A1122" s="44" t="e">
        <f>IF(#REF!="",1,0)</f>
        <v>#REF!</v>
      </c>
    </row>
    <row r="1123" spans="1:1" ht="12.75" customHeight="1" outlineLevel="3" x14ac:dyDescent="0.2">
      <c r="A1123" s="44" t="e">
        <f>IF(#REF!="",1,0)</f>
        <v>#REF!</v>
      </c>
    </row>
    <row r="1124" spans="1:1" ht="12.75" customHeight="1" outlineLevel="3" x14ac:dyDescent="0.2">
      <c r="A1124" s="44" t="e">
        <f>IF(#REF!="",1,0)</f>
        <v>#REF!</v>
      </c>
    </row>
    <row r="1125" spans="1:1" ht="12.75" customHeight="1" outlineLevel="3" x14ac:dyDescent="0.2">
      <c r="A1125" s="44" t="e">
        <f>IF(#REF!="",1,0)</f>
        <v>#REF!</v>
      </c>
    </row>
    <row r="1126" spans="1:1" ht="12.75" customHeight="1" outlineLevel="3" x14ac:dyDescent="0.2">
      <c r="A1126" s="44" t="e">
        <f>IF(#REF!="",1,0)</f>
        <v>#REF!</v>
      </c>
    </row>
    <row r="1127" spans="1:1" ht="12.75" customHeight="1" outlineLevel="3" x14ac:dyDescent="0.2">
      <c r="A1127" s="44" t="e">
        <f>IF(#REF!="",1,0)</f>
        <v>#REF!</v>
      </c>
    </row>
    <row r="1128" spans="1:1" ht="12.75" customHeight="1" outlineLevel="3" x14ac:dyDescent="0.2">
      <c r="A1128" s="44" t="e">
        <f>IF(#REF!="",1,0)</f>
        <v>#REF!</v>
      </c>
    </row>
    <row r="1129" spans="1:1" ht="12.75" customHeight="1" outlineLevel="3" x14ac:dyDescent="0.2">
      <c r="A1129" s="44" t="e">
        <f>IF(#REF!="",1,0)</f>
        <v>#REF!</v>
      </c>
    </row>
    <row r="1130" spans="1:1" ht="12.75" customHeight="1" outlineLevel="3" x14ac:dyDescent="0.2">
      <c r="A1130" s="44" t="e">
        <f>IF(#REF!="",1,0)</f>
        <v>#REF!</v>
      </c>
    </row>
    <row r="1131" spans="1:1" ht="12.75" customHeight="1" outlineLevel="3" x14ac:dyDescent="0.2">
      <c r="A1131" s="44" t="e">
        <f>IF(#REF!="",1,0)</f>
        <v>#REF!</v>
      </c>
    </row>
    <row r="1132" spans="1:1" ht="12.75" customHeight="1" outlineLevel="3" x14ac:dyDescent="0.2">
      <c r="A1132" s="44" t="e">
        <f>IF(#REF!="",1,0)</f>
        <v>#REF!</v>
      </c>
    </row>
    <row r="1133" spans="1:1" ht="12.75" customHeight="1" outlineLevel="3" x14ac:dyDescent="0.2">
      <c r="A1133" s="44" t="e">
        <f>IF(#REF!="",1,0)</f>
        <v>#REF!</v>
      </c>
    </row>
    <row r="1134" spans="1:1" ht="12.75" customHeight="1" outlineLevel="3" x14ac:dyDescent="0.2">
      <c r="A1134" s="44" t="e">
        <f>IF(#REF!="",1,0)</f>
        <v>#REF!</v>
      </c>
    </row>
    <row r="1135" spans="1:1" ht="12.75" customHeight="1" outlineLevel="3" x14ac:dyDescent="0.2">
      <c r="A1135" s="44" t="e">
        <f>IF(#REF!="",1,0)</f>
        <v>#REF!</v>
      </c>
    </row>
    <row r="1136" spans="1:1" ht="12.75" customHeight="1" outlineLevel="3" x14ac:dyDescent="0.2">
      <c r="A1136" s="44" t="e">
        <f>IF(#REF!="",1,0)</f>
        <v>#REF!</v>
      </c>
    </row>
    <row r="1137" spans="1:1" ht="12.75" customHeight="1" outlineLevel="3" x14ac:dyDescent="0.2">
      <c r="A1137" s="44" t="e">
        <f>IF(#REF!="",1,0)</f>
        <v>#REF!</v>
      </c>
    </row>
    <row r="1138" spans="1:1" ht="12.75" customHeight="1" outlineLevel="3" x14ac:dyDescent="0.2">
      <c r="A1138" s="44" t="e">
        <f>IF(#REF!="",1,0)</f>
        <v>#REF!</v>
      </c>
    </row>
    <row r="1139" spans="1:1" ht="12.75" customHeight="1" outlineLevel="3" x14ac:dyDescent="0.2">
      <c r="A1139" s="44" t="e">
        <f>IF(#REF!="",1,0)</f>
        <v>#REF!</v>
      </c>
    </row>
    <row r="1140" spans="1:1" ht="12.75" customHeight="1" outlineLevel="3" x14ac:dyDescent="0.2">
      <c r="A1140" s="44" t="e">
        <f>IF(#REF!="",1,0)</f>
        <v>#REF!</v>
      </c>
    </row>
    <row r="1141" spans="1:1" ht="12.75" customHeight="1" outlineLevel="3" x14ac:dyDescent="0.2">
      <c r="A1141" s="44" t="e">
        <f>IF(#REF!="",1,0)</f>
        <v>#REF!</v>
      </c>
    </row>
    <row r="1142" spans="1:1" ht="12.75" customHeight="1" outlineLevel="3" x14ac:dyDescent="0.2">
      <c r="A1142" s="44" t="e">
        <f>IF(#REF!="",1,0)</f>
        <v>#REF!</v>
      </c>
    </row>
    <row r="1143" spans="1:1" ht="12.75" customHeight="1" outlineLevel="3" x14ac:dyDescent="0.2">
      <c r="A1143" s="44" t="e">
        <f>IF(#REF!="",1,0)</f>
        <v>#REF!</v>
      </c>
    </row>
    <row r="1144" spans="1:1" ht="12.75" customHeight="1" outlineLevel="3" x14ac:dyDescent="0.2">
      <c r="A1144" s="44" t="e">
        <f>IF(#REF!="",1,0)</f>
        <v>#REF!</v>
      </c>
    </row>
    <row r="1145" spans="1:1" ht="12.75" customHeight="1" outlineLevel="3" x14ac:dyDescent="0.2">
      <c r="A1145" s="44" t="e">
        <f>IF(#REF!="",1,0)</f>
        <v>#REF!</v>
      </c>
    </row>
    <row r="1146" spans="1:1" ht="12.75" customHeight="1" outlineLevel="3" x14ac:dyDescent="0.2">
      <c r="A1146" s="44" t="e">
        <f>IF(#REF!="",1,0)</f>
        <v>#REF!</v>
      </c>
    </row>
    <row r="1147" spans="1:1" ht="12.75" customHeight="1" outlineLevel="3" x14ac:dyDescent="0.2">
      <c r="A1147" s="44" t="e">
        <f>IF(#REF!="",1,0)</f>
        <v>#REF!</v>
      </c>
    </row>
    <row r="1148" spans="1:1" ht="12.75" customHeight="1" outlineLevel="3" x14ac:dyDescent="0.2">
      <c r="A1148" s="44" t="e">
        <f>IF(#REF!="",1,0)</f>
        <v>#REF!</v>
      </c>
    </row>
    <row r="1149" spans="1:1" ht="12.75" customHeight="1" outlineLevel="3" x14ac:dyDescent="0.2">
      <c r="A1149" s="44" t="e">
        <f>IF(#REF!="",1,0)</f>
        <v>#REF!</v>
      </c>
    </row>
    <row r="1150" spans="1:1" ht="12.75" customHeight="1" outlineLevel="3" x14ac:dyDescent="0.2">
      <c r="A1150" s="44" t="e">
        <f>IF(#REF!="",1,0)</f>
        <v>#REF!</v>
      </c>
    </row>
    <row r="1151" spans="1:1" ht="12.75" customHeight="1" outlineLevel="3" x14ac:dyDescent="0.2">
      <c r="A1151" s="44" t="e">
        <f>IF(#REF!="",1,0)</f>
        <v>#REF!</v>
      </c>
    </row>
    <row r="1152" spans="1:1" ht="12.75" customHeight="1" outlineLevel="3" x14ac:dyDescent="0.2">
      <c r="A1152" s="44" t="e">
        <f>IF(#REF!="",1,0)</f>
        <v>#REF!</v>
      </c>
    </row>
    <row r="1153" spans="1:1" ht="12.75" customHeight="1" outlineLevel="3" x14ac:dyDescent="0.2">
      <c r="A1153" s="44" t="e">
        <f>IF(#REF!="",1,0)</f>
        <v>#REF!</v>
      </c>
    </row>
    <row r="1154" spans="1:1" ht="12.75" customHeight="1" outlineLevel="3" x14ac:dyDescent="0.2">
      <c r="A1154" s="44" t="e">
        <f>IF(#REF!="",1,0)</f>
        <v>#REF!</v>
      </c>
    </row>
    <row r="1155" spans="1:1" ht="12.75" customHeight="1" outlineLevel="3" x14ac:dyDescent="0.2">
      <c r="A1155" s="44" t="e">
        <f>IF(#REF!="",1,0)</f>
        <v>#REF!</v>
      </c>
    </row>
    <row r="1156" spans="1:1" ht="12.75" customHeight="1" outlineLevel="3" x14ac:dyDescent="0.2">
      <c r="A1156" s="44" t="e">
        <f>IF(#REF!="",1,0)</f>
        <v>#REF!</v>
      </c>
    </row>
    <row r="1157" spans="1:1" ht="12.75" customHeight="1" outlineLevel="3" x14ac:dyDescent="0.2">
      <c r="A1157" s="44" t="e">
        <f>IF(#REF!="",1,0)</f>
        <v>#REF!</v>
      </c>
    </row>
    <row r="1158" spans="1:1" ht="12.75" customHeight="1" outlineLevel="3" x14ac:dyDescent="0.2">
      <c r="A1158" s="44" t="e">
        <f>IF(#REF!="",1,0)</f>
        <v>#REF!</v>
      </c>
    </row>
    <row r="1159" spans="1:1" ht="12.75" customHeight="1" outlineLevel="3" x14ac:dyDescent="0.2">
      <c r="A1159" s="44" t="e">
        <f>IF(#REF!="",1,0)</f>
        <v>#REF!</v>
      </c>
    </row>
    <row r="1160" spans="1:1" ht="12.75" customHeight="1" outlineLevel="3" x14ac:dyDescent="0.2">
      <c r="A1160" s="44" t="e">
        <f>IF(#REF!="",1,0)</f>
        <v>#REF!</v>
      </c>
    </row>
    <row r="1161" spans="1:1" ht="12.75" customHeight="1" outlineLevel="3" x14ac:dyDescent="0.2">
      <c r="A1161" s="44" t="e">
        <f>IF(#REF!="",1,0)</f>
        <v>#REF!</v>
      </c>
    </row>
    <row r="1162" spans="1:1" ht="12.75" customHeight="1" outlineLevel="3" x14ac:dyDescent="0.2">
      <c r="A1162" s="44" t="e">
        <f>IF(#REF!="",1,0)</f>
        <v>#REF!</v>
      </c>
    </row>
    <row r="1163" spans="1:1" ht="12.75" customHeight="1" outlineLevel="3" x14ac:dyDescent="0.2">
      <c r="A1163" s="44" t="e">
        <f>IF(#REF!="",1,0)</f>
        <v>#REF!</v>
      </c>
    </row>
    <row r="1164" spans="1:1" ht="12.75" customHeight="1" outlineLevel="3" x14ac:dyDescent="0.2">
      <c r="A1164" s="44" t="e">
        <f>IF(#REF!="",1,0)</f>
        <v>#REF!</v>
      </c>
    </row>
    <row r="1165" spans="1:1" ht="12.75" customHeight="1" outlineLevel="3" x14ac:dyDescent="0.2">
      <c r="A1165" s="44" t="e">
        <f>IF(#REF!="",1,0)</f>
        <v>#REF!</v>
      </c>
    </row>
    <row r="1166" spans="1:1" ht="12.75" customHeight="1" outlineLevel="3" x14ac:dyDescent="0.2">
      <c r="A1166" s="44" t="e">
        <f>IF(#REF!="",1,0)</f>
        <v>#REF!</v>
      </c>
    </row>
    <row r="1167" spans="1:1" ht="12.75" customHeight="1" outlineLevel="4" x14ac:dyDescent="0.2">
      <c r="A1167" s="44" t="e">
        <f>IF(#REF!="",1,0)</f>
        <v>#REF!</v>
      </c>
    </row>
    <row r="1168" spans="1:1" ht="12.75" customHeight="1" outlineLevel="4" x14ac:dyDescent="0.2">
      <c r="A1168" s="44" t="e">
        <f>IF(#REF!="",1,0)</f>
        <v>#REF!</v>
      </c>
    </row>
    <row r="1169" spans="1:1" ht="12.75" customHeight="1" outlineLevel="4" x14ac:dyDescent="0.2">
      <c r="A1169" s="44" t="e">
        <f>IF(#REF!="",1,0)</f>
        <v>#REF!</v>
      </c>
    </row>
    <row r="1170" spans="1:1" ht="12.75" customHeight="1" outlineLevel="4" x14ac:dyDescent="0.2">
      <c r="A1170" s="44" t="e">
        <f>IF(#REF!="",1,0)</f>
        <v>#REF!</v>
      </c>
    </row>
    <row r="1171" spans="1:1" ht="12.75" customHeight="1" outlineLevel="4" x14ac:dyDescent="0.2">
      <c r="A1171" s="44" t="e">
        <f>IF(#REF!="",1,0)</f>
        <v>#REF!</v>
      </c>
    </row>
    <row r="1172" spans="1:1" ht="12.75" customHeight="1" outlineLevel="4" x14ac:dyDescent="0.2">
      <c r="A1172" s="44" t="e">
        <f>IF(#REF!="",1,0)</f>
        <v>#REF!</v>
      </c>
    </row>
    <row r="1173" spans="1:1" ht="12.75" customHeight="1" outlineLevel="4" x14ac:dyDescent="0.2">
      <c r="A1173" s="44" t="e">
        <f>IF(#REF!="",1,0)</f>
        <v>#REF!</v>
      </c>
    </row>
    <row r="1174" spans="1:1" ht="12.75" customHeight="1" outlineLevel="4" x14ac:dyDescent="0.2">
      <c r="A1174" s="44" t="e">
        <f>IF(#REF!="",1,0)</f>
        <v>#REF!</v>
      </c>
    </row>
    <row r="1175" spans="1:1" ht="12.75" customHeight="1" outlineLevel="4" x14ac:dyDescent="0.2">
      <c r="A1175" s="44" t="e">
        <f>IF(#REF!="",1,0)</f>
        <v>#REF!</v>
      </c>
    </row>
    <row r="1176" spans="1:1" ht="12.75" customHeight="1" outlineLevel="4" x14ac:dyDescent="0.2">
      <c r="A1176" s="44" t="e">
        <f>IF(#REF!="",1,0)</f>
        <v>#REF!</v>
      </c>
    </row>
    <row r="1177" spans="1:1" ht="12.75" customHeight="1" outlineLevel="4" x14ac:dyDescent="0.2">
      <c r="A1177" s="44" t="e">
        <f>IF(#REF!="",1,0)</f>
        <v>#REF!</v>
      </c>
    </row>
    <row r="1178" spans="1:1" ht="12.75" customHeight="1" outlineLevel="4" x14ac:dyDescent="0.2">
      <c r="A1178" s="44" t="e">
        <f>IF(#REF!="",1,0)</f>
        <v>#REF!</v>
      </c>
    </row>
    <row r="1179" spans="1:1" ht="12.75" customHeight="1" outlineLevel="4" x14ac:dyDescent="0.2">
      <c r="A1179" s="44" t="e">
        <f>IF(#REF!="",1,0)</f>
        <v>#REF!</v>
      </c>
    </row>
    <row r="1180" spans="1:1" ht="12.75" customHeight="1" outlineLevel="4" x14ac:dyDescent="0.2">
      <c r="A1180" s="44" t="e">
        <f>IF(#REF!="",1,0)</f>
        <v>#REF!</v>
      </c>
    </row>
    <row r="1181" spans="1:1" ht="12.75" customHeight="1" outlineLevel="4" x14ac:dyDescent="0.2">
      <c r="A1181" s="44" t="e">
        <f>IF(#REF!="",1,0)</f>
        <v>#REF!</v>
      </c>
    </row>
    <row r="1182" spans="1:1" ht="12.75" customHeight="1" outlineLevel="4" x14ac:dyDescent="0.2">
      <c r="A1182" s="44" t="e">
        <f>IF(#REF!="",1,0)</f>
        <v>#REF!</v>
      </c>
    </row>
    <row r="1183" spans="1:1" ht="12.75" customHeight="1" outlineLevel="4" x14ac:dyDescent="0.2">
      <c r="A1183" s="44" t="e">
        <f>IF(#REF!="",1,0)</f>
        <v>#REF!</v>
      </c>
    </row>
    <row r="1184" spans="1:1" ht="12.75" customHeight="1" outlineLevel="4" x14ac:dyDescent="0.2">
      <c r="A1184" s="44" t="e">
        <f>IF(#REF!="",1,0)</f>
        <v>#REF!</v>
      </c>
    </row>
    <row r="1185" spans="1:1" ht="12.75" customHeight="1" outlineLevel="4" x14ac:dyDescent="0.2">
      <c r="A1185" s="44" t="e">
        <f>IF(#REF!="",1,0)</f>
        <v>#REF!</v>
      </c>
    </row>
    <row r="1186" spans="1:1" ht="12.75" customHeight="1" outlineLevel="4" x14ac:dyDescent="0.2">
      <c r="A1186" s="44" t="e">
        <f>IF(#REF!="",1,0)</f>
        <v>#REF!</v>
      </c>
    </row>
    <row r="1187" spans="1:1" ht="12.75" customHeight="1" outlineLevel="4" x14ac:dyDescent="0.2">
      <c r="A1187" s="44" t="e">
        <f>IF(#REF!="",1,0)</f>
        <v>#REF!</v>
      </c>
    </row>
    <row r="1188" spans="1:1" ht="12.75" customHeight="1" outlineLevel="4" x14ac:dyDescent="0.2">
      <c r="A1188" s="44" t="e">
        <f>IF(#REF!="",1,0)</f>
        <v>#REF!</v>
      </c>
    </row>
    <row r="1189" spans="1:1" ht="12.75" customHeight="1" outlineLevel="4" x14ac:dyDescent="0.2">
      <c r="A1189" s="44" t="e">
        <f>IF(#REF!="",1,0)</f>
        <v>#REF!</v>
      </c>
    </row>
    <row r="1190" spans="1:1" ht="12.75" customHeight="1" outlineLevel="4" x14ac:dyDescent="0.2">
      <c r="A1190" s="44" t="e">
        <f>IF(#REF!="",1,0)</f>
        <v>#REF!</v>
      </c>
    </row>
    <row r="1191" spans="1:1" ht="12.75" customHeight="1" outlineLevel="4" x14ac:dyDescent="0.2">
      <c r="A1191" s="44" t="e">
        <f>IF(#REF!="",1,0)</f>
        <v>#REF!</v>
      </c>
    </row>
    <row r="1192" spans="1:1" ht="12.75" customHeight="1" outlineLevel="4" x14ac:dyDescent="0.2">
      <c r="A1192" s="44" t="e">
        <f>IF(#REF!="",1,0)</f>
        <v>#REF!</v>
      </c>
    </row>
    <row r="1193" spans="1:1" ht="12.75" customHeight="1" outlineLevel="4" x14ac:dyDescent="0.2">
      <c r="A1193" s="44" t="e">
        <f>IF(#REF!="",1,0)</f>
        <v>#REF!</v>
      </c>
    </row>
    <row r="1194" spans="1:1" ht="12.75" customHeight="1" outlineLevel="4" x14ac:dyDescent="0.2">
      <c r="A1194" s="44" t="e">
        <f>IF(#REF!="",1,0)</f>
        <v>#REF!</v>
      </c>
    </row>
    <row r="1195" spans="1:1" ht="12.75" customHeight="1" outlineLevel="4" x14ac:dyDescent="0.2">
      <c r="A1195" s="44" t="e">
        <f>IF(#REF!="",1,0)</f>
        <v>#REF!</v>
      </c>
    </row>
    <row r="1196" spans="1:1" ht="12.75" customHeight="1" outlineLevel="4" x14ac:dyDescent="0.2">
      <c r="A1196" s="44" t="e">
        <f>IF(#REF!="",1,0)</f>
        <v>#REF!</v>
      </c>
    </row>
    <row r="1197" spans="1:1" ht="12.75" customHeight="1" outlineLevel="4" x14ac:dyDescent="0.2">
      <c r="A1197" s="44" t="e">
        <f>IF(#REF!="",1,0)</f>
        <v>#REF!</v>
      </c>
    </row>
    <row r="1198" spans="1:1" ht="12.75" customHeight="1" outlineLevel="4" x14ac:dyDescent="0.2">
      <c r="A1198" s="44" t="e">
        <f>IF(#REF!="",1,0)</f>
        <v>#REF!</v>
      </c>
    </row>
    <row r="1199" spans="1:1" ht="12.75" customHeight="1" outlineLevel="4" x14ac:dyDescent="0.2">
      <c r="A1199" s="44" t="e">
        <f>IF(#REF!="",1,0)</f>
        <v>#REF!</v>
      </c>
    </row>
    <row r="1200" spans="1:1" ht="12.75" customHeight="1" outlineLevel="4" x14ac:dyDescent="0.2">
      <c r="A1200" s="44" t="e">
        <f>IF(#REF!="",1,0)</f>
        <v>#REF!</v>
      </c>
    </row>
    <row r="1201" spans="1:1" ht="12.75" customHeight="1" outlineLevel="4" x14ac:dyDescent="0.2">
      <c r="A1201" s="44" t="e">
        <f>IF(#REF!="",1,0)</f>
        <v>#REF!</v>
      </c>
    </row>
    <row r="1202" spans="1:1" ht="12.75" customHeight="1" outlineLevel="4" x14ac:dyDescent="0.2">
      <c r="A1202" s="44" t="e">
        <f>IF(#REF!="",1,0)</f>
        <v>#REF!</v>
      </c>
    </row>
    <row r="1203" spans="1:1" ht="12.75" customHeight="1" outlineLevel="4" x14ac:dyDescent="0.2">
      <c r="A1203" s="44" t="e">
        <f>IF(#REF!="",1,0)</f>
        <v>#REF!</v>
      </c>
    </row>
    <row r="1204" spans="1:1" ht="12.75" customHeight="1" outlineLevel="4" x14ac:dyDescent="0.2">
      <c r="A1204" s="44" t="e">
        <f>IF(#REF!="",1,0)</f>
        <v>#REF!</v>
      </c>
    </row>
    <row r="1205" spans="1:1" ht="12.75" customHeight="1" outlineLevel="4" x14ac:dyDescent="0.2">
      <c r="A1205" s="44" t="e">
        <f>IF(#REF!="",1,0)</f>
        <v>#REF!</v>
      </c>
    </row>
    <row r="1206" spans="1:1" ht="12.75" customHeight="1" outlineLevel="4" x14ac:dyDescent="0.2">
      <c r="A1206" s="44" t="e">
        <f>IF(#REF!="",1,0)</f>
        <v>#REF!</v>
      </c>
    </row>
    <row r="1207" spans="1:1" ht="12.75" customHeight="1" outlineLevel="4" x14ac:dyDescent="0.2">
      <c r="A1207" s="44" t="e">
        <f>IF(#REF!="",1,0)</f>
        <v>#REF!</v>
      </c>
    </row>
    <row r="1208" spans="1:1" ht="12.75" customHeight="1" outlineLevel="4" x14ac:dyDescent="0.2">
      <c r="A1208" s="44" t="e">
        <f>IF(#REF!="",1,0)</f>
        <v>#REF!</v>
      </c>
    </row>
    <row r="1209" spans="1:1" ht="12.75" customHeight="1" outlineLevel="4" x14ac:dyDescent="0.2">
      <c r="A1209" s="44" t="e">
        <f>IF(#REF!="",1,0)</f>
        <v>#REF!</v>
      </c>
    </row>
    <row r="1210" spans="1:1" ht="12.75" customHeight="1" outlineLevel="4" x14ac:dyDescent="0.2">
      <c r="A1210" s="44" t="e">
        <f>IF(#REF!="",1,0)</f>
        <v>#REF!</v>
      </c>
    </row>
    <row r="1211" spans="1:1" ht="12.75" customHeight="1" outlineLevel="4" x14ac:dyDescent="0.2">
      <c r="A1211" s="44" t="e">
        <f>IF(#REF!="",1,0)</f>
        <v>#REF!</v>
      </c>
    </row>
    <row r="1212" spans="1:1" ht="12.75" customHeight="1" outlineLevel="4" x14ac:dyDescent="0.2">
      <c r="A1212" s="44" t="e">
        <f>IF(#REF!="",1,0)</f>
        <v>#REF!</v>
      </c>
    </row>
    <row r="1213" spans="1:1" ht="12.75" customHeight="1" outlineLevel="4" x14ac:dyDescent="0.2">
      <c r="A1213" s="44" t="e">
        <f>IF(#REF!="",1,0)</f>
        <v>#REF!</v>
      </c>
    </row>
    <row r="1214" spans="1:1" ht="12.75" customHeight="1" outlineLevel="4" x14ac:dyDescent="0.2">
      <c r="A1214" s="44" t="e">
        <f>IF(#REF!="",1,0)</f>
        <v>#REF!</v>
      </c>
    </row>
    <row r="1215" spans="1:1" ht="12.75" customHeight="1" outlineLevel="4" x14ac:dyDescent="0.2">
      <c r="A1215" s="44" t="e">
        <f>IF(#REF!="",1,0)</f>
        <v>#REF!</v>
      </c>
    </row>
    <row r="1216" spans="1:1" ht="13.5" customHeight="1" outlineLevel="4" x14ac:dyDescent="0.2">
      <c r="A1216" s="44" t="e">
        <f>IF(#REF!="",1,0)</f>
        <v>#REF!</v>
      </c>
    </row>
    <row r="1217" spans="1:1" x14ac:dyDescent="0.2">
      <c r="A1217" s="44">
        <v>0</v>
      </c>
    </row>
    <row r="1218" spans="1:1" x14ac:dyDescent="0.2">
      <c r="A1218" s="44">
        <v>0</v>
      </c>
    </row>
    <row r="1219" spans="1:1" ht="15" customHeight="1" x14ac:dyDescent="0.2">
      <c r="A1219" s="84">
        <v>0</v>
      </c>
    </row>
    <row r="1220" spans="1:1" ht="15" customHeight="1" x14ac:dyDescent="0.2">
      <c r="A1220" s="84">
        <v>0</v>
      </c>
    </row>
    <row r="1221" spans="1:1" ht="15" customHeight="1" x14ac:dyDescent="0.2">
      <c r="A1221" s="84">
        <v>0</v>
      </c>
    </row>
    <row r="1222" spans="1:1" x14ac:dyDescent="0.2">
      <c r="A1222" s="44">
        <v>0</v>
      </c>
    </row>
    <row r="1223" spans="1:1" ht="12.75" customHeight="1" outlineLevel="1" x14ac:dyDescent="0.2">
      <c r="A1223" s="44" t="e">
        <f>IF(#REF!="",1,0)</f>
        <v>#REF!</v>
      </c>
    </row>
    <row r="1224" spans="1:1" ht="12.75" customHeight="1" outlineLevel="1" x14ac:dyDescent="0.2">
      <c r="A1224" s="44">
        <f>IF($C54="",1,0)</f>
        <v>0</v>
      </c>
    </row>
    <row r="1225" spans="1:1" ht="12.75" customHeight="1" outlineLevel="1" x14ac:dyDescent="0.2">
      <c r="A1225" s="44">
        <f>IF($C55="",1,0)</f>
        <v>0</v>
      </c>
    </row>
    <row r="1226" spans="1:1" ht="12.75" customHeight="1" outlineLevel="1" x14ac:dyDescent="0.2">
      <c r="A1226" s="44">
        <f>IF($C56="",1,0)</f>
        <v>0</v>
      </c>
    </row>
    <row r="1227" spans="1:1" ht="12.75" customHeight="1" outlineLevel="1" x14ac:dyDescent="0.2">
      <c r="A1227" s="44">
        <f>IF($C57="",1,0)</f>
        <v>0</v>
      </c>
    </row>
    <row r="1228" spans="1:1" ht="12.75" hidden="1" customHeight="1" outlineLevel="1" x14ac:dyDescent="0.2">
      <c r="A1228" s="44" t="e">
        <f>IF(#REF!="",1,0)</f>
        <v>#REF!</v>
      </c>
    </row>
    <row r="1229" spans="1:1" ht="12.75" hidden="1" customHeight="1" outlineLevel="1" x14ac:dyDescent="0.2">
      <c r="A1229" s="44" t="e">
        <f>IF(#REF!="",1,0)</f>
        <v>#REF!</v>
      </c>
    </row>
    <row r="1230" spans="1:1" ht="12.75" hidden="1" customHeight="1" outlineLevel="1" x14ac:dyDescent="0.2">
      <c r="A1230" s="44" t="e">
        <f>IF(#REF!="",1,0)</f>
        <v>#REF!</v>
      </c>
    </row>
    <row r="1231" spans="1:1" ht="12.75" hidden="1" customHeight="1" outlineLevel="1" x14ac:dyDescent="0.2">
      <c r="A1231" s="44" t="e">
        <f>IF(#REF!="",1,0)</f>
        <v>#REF!</v>
      </c>
    </row>
    <row r="1232" spans="1:1" ht="12.75" hidden="1" customHeight="1" outlineLevel="1" x14ac:dyDescent="0.2">
      <c r="A1232" s="44" t="e">
        <f>IF(#REF!="",1,0)</f>
        <v>#REF!</v>
      </c>
    </row>
    <row r="1233" spans="1:1" ht="12.75" hidden="1" customHeight="1" outlineLevel="1" x14ac:dyDescent="0.2">
      <c r="A1233" s="44" t="e">
        <f>IF(#REF!="",1,0)</f>
        <v>#REF!</v>
      </c>
    </row>
    <row r="1234" spans="1:1" ht="12.75" hidden="1" customHeight="1" outlineLevel="1" x14ac:dyDescent="0.2">
      <c r="A1234" s="44" t="e">
        <f>IF(#REF!="",1,0)</f>
        <v>#REF!</v>
      </c>
    </row>
    <row r="1235" spans="1:1" ht="12.75" hidden="1" customHeight="1" outlineLevel="1" x14ac:dyDescent="0.2">
      <c r="A1235" s="44" t="e">
        <f>IF(#REF!="",1,0)</f>
        <v>#REF!</v>
      </c>
    </row>
    <row r="1236" spans="1:1" ht="12.75" hidden="1" customHeight="1" outlineLevel="1" x14ac:dyDescent="0.2">
      <c r="A1236" s="44" t="e">
        <f>IF(#REF!="",1,0)</f>
        <v>#REF!</v>
      </c>
    </row>
    <row r="1237" spans="1:1" ht="12.75" hidden="1" customHeight="1" outlineLevel="1" x14ac:dyDescent="0.2">
      <c r="A1237" s="44" t="e">
        <f>IF(#REF!="",1,0)</f>
        <v>#REF!</v>
      </c>
    </row>
    <row r="1238" spans="1:1" ht="12.75" hidden="1" customHeight="1" outlineLevel="1" x14ac:dyDescent="0.2">
      <c r="A1238" s="44" t="e">
        <f>IF(#REF!="",1,0)</f>
        <v>#REF!</v>
      </c>
    </row>
    <row r="1239" spans="1:1" ht="12.75" hidden="1" customHeight="1" outlineLevel="1" x14ac:dyDescent="0.2">
      <c r="A1239" s="44" t="e">
        <f>IF(#REF!="",1,0)</f>
        <v>#REF!</v>
      </c>
    </row>
    <row r="1240" spans="1:1" ht="12.75" hidden="1" customHeight="1" outlineLevel="1" x14ac:dyDescent="0.2">
      <c r="A1240" s="44" t="e">
        <f>IF(#REF!="",1,0)</f>
        <v>#REF!</v>
      </c>
    </row>
    <row r="1241" spans="1:1" ht="12.75" hidden="1" customHeight="1" outlineLevel="1" x14ac:dyDescent="0.2">
      <c r="A1241" s="44" t="e">
        <f>IF(#REF!="",1,0)</f>
        <v>#REF!</v>
      </c>
    </row>
    <row r="1242" spans="1:1" ht="12.75" hidden="1" customHeight="1" outlineLevel="1" x14ac:dyDescent="0.2">
      <c r="A1242" s="44" t="e">
        <f>IF(#REF!="",1,0)</f>
        <v>#REF!</v>
      </c>
    </row>
    <row r="1243" spans="1:1" ht="12.75" hidden="1" customHeight="1" outlineLevel="1" x14ac:dyDescent="0.2">
      <c r="A1243" s="44" t="e">
        <f>IF(#REF!="",1,0)</f>
        <v>#REF!</v>
      </c>
    </row>
    <row r="1244" spans="1:1" ht="12.75" hidden="1" customHeight="1" outlineLevel="1" x14ac:dyDescent="0.2">
      <c r="A1244" s="44" t="e">
        <f>IF(#REF!="",1,0)</f>
        <v>#REF!</v>
      </c>
    </row>
    <row r="1245" spans="1:1" ht="12.75" hidden="1" customHeight="1" outlineLevel="1" x14ac:dyDescent="0.2">
      <c r="A1245" s="44" t="e">
        <f>IF(#REF!="",1,0)</f>
        <v>#REF!</v>
      </c>
    </row>
    <row r="1246" spans="1:1" ht="12.75" hidden="1" customHeight="1" outlineLevel="1" x14ac:dyDescent="0.2">
      <c r="A1246" s="44" t="e">
        <f>IF(#REF!="",1,0)</f>
        <v>#REF!</v>
      </c>
    </row>
    <row r="1247" spans="1:1" ht="12.75" hidden="1" customHeight="1" outlineLevel="1" x14ac:dyDescent="0.2">
      <c r="A1247" s="44" t="e">
        <f>IF(#REF!="",1,0)</f>
        <v>#REF!</v>
      </c>
    </row>
    <row r="1248" spans="1:1" ht="12.75" hidden="1" customHeight="1" outlineLevel="1" x14ac:dyDescent="0.2">
      <c r="A1248" s="44" t="e">
        <f>IF(#REF!="",1,0)</f>
        <v>#REF!</v>
      </c>
    </row>
    <row r="1249" spans="1:1" ht="12.75" hidden="1" customHeight="1" outlineLevel="1" x14ac:dyDescent="0.2">
      <c r="A1249" s="44" t="e">
        <f>IF(#REF!="",1,0)</f>
        <v>#REF!</v>
      </c>
    </row>
    <row r="1250" spans="1:1" ht="12.75" hidden="1" customHeight="1" outlineLevel="1" x14ac:dyDescent="0.2">
      <c r="A1250" s="44" t="e">
        <f>IF(#REF!="",1,0)</f>
        <v>#REF!</v>
      </c>
    </row>
    <row r="1251" spans="1:1" ht="12.75" hidden="1" customHeight="1" outlineLevel="1" x14ac:dyDescent="0.2">
      <c r="A1251" s="44" t="e">
        <f>IF(#REF!="",1,0)</f>
        <v>#REF!</v>
      </c>
    </row>
    <row r="1252" spans="1:1" ht="12.75" hidden="1" customHeight="1" outlineLevel="1" x14ac:dyDescent="0.2">
      <c r="A1252" s="44" t="e">
        <f>IF(#REF!="",1,0)</f>
        <v>#REF!</v>
      </c>
    </row>
    <row r="1253" spans="1:1" ht="12.75" hidden="1" customHeight="1" outlineLevel="1" x14ac:dyDescent="0.2">
      <c r="A1253" s="44" t="e">
        <f>IF(#REF!="",1,0)</f>
        <v>#REF!</v>
      </c>
    </row>
    <row r="1254" spans="1:1" ht="12.75" hidden="1" customHeight="1" outlineLevel="1" x14ac:dyDescent="0.2">
      <c r="A1254" s="44" t="e">
        <f>IF(#REF!="",1,0)</f>
        <v>#REF!</v>
      </c>
    </row>
    <row r="1255" spans="1:1" ht="12.75" hidden="1" customHeight="1" outlineLevel="1" x14ac:dyDescent="0.2">
      <c r="A1255" s="44" t="e">
        <f>IF(#REF!="",1,0)</f>
        <v>#REF!</v>
      </c>
    </row>
    <row r="1256" spans="1:1" ht="12.75" hidden="1" customHeight="1" outlineLevel="1" x14ac:dyDescent="0.2">
      <c r="A1256" s="44" t="e">
        <f>IF(#REF!="",1,0)</f>
        <v>#REF!</v>
      </c>
    </row>
    <row r="1257" spans="1:1" ht="12.75" hidden="1" customHeight="1" outlineLevel="1" x14ac:dyDescent="0.2">
      <c r="A1257" s="44" t="e">
        <f>IF(#REF!="",1,0)</f>
        <v>#REF!</v>
      </c>
    </row>
    <row r="1258" spans="1:1" ht="12.75" hidden="1" customHeight="1" outlineLevel="1" x14ac:dyDescent="0.2">
      <c r="A1258" s="44" t="e">
        <f>IF(#REF!="",1,0)</f>
        <v>#REF!</v>
      </c>
    </row>
    <row r="1259" spans="1:1" ht="12.75" hidden="1" customHeight="1" outlineLevel="1" x14ac:dyDescent="0.2">
      <c r="A1259" s="44" t="e">
        <f>IF(#REF!="",1,0)</f>
        <v>#REF!</v>
      </c>
    </row>
    <row r="1260" spans="1:1" ht="12.75" hidden="1" customHeight="1" outlineLevel="1" x14ac:dyDescent="0.2">
      <c r="A1260" s="44" t="e">
        <f>IF(#REF!="",1,0)</f>
        <v>#REF!</v>
      </c>
    </row>
    <row r="1261" spans="1:1" ht="12.75" hidden="1" customHeight="1" outlineLevel="1" x14ac:dyDescent="0.2">
      <c r="A1261" s="44" t="e">
        <f>IF(#REF!="",1,0)</f>
        <v>#REF!</v>
      </c>
    </row>
    <row r="1262" spans="1:1" ht="12.75" hidden="1" customHeight="1" outlineLevel="1" x14ac:dyDescent="0.2">
      <c r="A1262" s="44" t="e">
        <f>IF(#REF!="",1,0)</f>
        <v>#REF!</v>
      </c>
    </row>
    <row r="1263" spans="1:1" ht="12.75" hidden="1" customHeight="1" outlineLevel="1" x14ac:dyDescent="0.2">
      <c r="A1263" s="44" t="e">
        <f>IF(#REF!="",1,0)</f>
        <v>#REF!</v>
      </c>
    </row>
    <row r="1264" spans="1:1" ht="12.75" hidden="1" customHeight="1" outlineLevel="1" x14ac:dyDescent="0.2">
      <c r="A1264" s="44" t="e">
        <f>IF(#REF!="",1,0)</f>
        <v>#REF!</v>
      </c>
    </row>
    <row r="1265" spans="1:1" ht="12.75" hidden="1" customHeight="1" outlineLevel="1" x14ac:dyDescent="0.2">
      <c r="A1265" s="44" t="e">
        <f>IF(#REF!="",1,0)</f>
        <v>#REF!</v>
      </c>
    </row>
    <row r="1266" spans="1:1" ht="12.75" hidden="1" customHeight="1" outlineLevel="1" x14ac:dyDescent="0.2">
      <c r="A1266" s="44" t="e">
        <f>IF(#REF!="",1,0)</f>
        <v>#REF!</v>
      </c>
    </row>
    <row r="1267" spans="1:1" ht="12.75" hidden="1" customHeight="1" outlineLevel="1" x14ac:dyDescent="0.2">
      <c r="A1267" s="44" t="e">
        <f>IF(#REF!="",1,0)</f>
        <v>#REF!</v>
      </c>
    </row>
    <row r="1268" spans="1:1" ht="12.75" hidden="1" customHeight="1" outlineLevel="1" x14ac:dyDescent="0.2">
      <c r="A1268" s="44" t="e">
        <f>IF(#REF!="",1,0)</f>
        <v>#REF!</v>
      </c>
    </row>
    <row r="1269" spans="1:1" ht="12.75" hidden="1" customHeight="1" outlineLevel="1" x14ac:dyDescent="0.2">
      <c r="A1269" s="44" t="e">
        <f>IF(#REF!="",1,0)</f>
        <v>#REF!</v>
      </c>
    </row>
    <row r="1270" spans="1:1" ht="12.75" hidden="1" customHeight="1" outlineLevel="1" x14ac:dyDescent="0.2">
      <c r="A1270" s="44" t="e">
        <f>IF(#REF!="",1,0)</f>
        <v>#REF!</v>
      </c>
    </row>
    <row r="1271" spans="1:1" ht="12.75" hidden="1" customHeight="1" outlineLevel="1" x14ac:dyDescent="0.2">
      <c r="A1271" s="44" t="e">
        <f>IF(#REF!="",1,0)</f>
        <v>#REF!</v>
      </c>
    </row>
    <row r="1272" spans="1:1" ht="12.75" hidden="1" customHeight="1" outlineLevel="1" x14ac:dyDescent="0.2">
      <c r="A1272" s="44" t="e">
        <f>IF(#REF!="",1,0)</f>
        <v>#REF!</v>
      </c>
    </row>
    <row r="1273" spans="1:1" ht="12.75" hidden="1" customHeight="1" outlineLevel="2" x14ac:dyDescent="0.2">
      <c r="A1273" s="44" t="e">
        <f>IF(#REF!="",1,0)</f>
        <v>#REF!</v>
      </c>
    </row>
    <row r="1274" spans="1:1" ht="12.75" hidden="1" customHeight="1" outlineLevel="2" x14ac:dyDescent="0.2">
      <c r="A1274" s="44" t="e">
        <f>IF(#REF!="",1,0)</f>
        <v>#REF!</v>
      </c>
    </row>
    <row r="1275" spans="1:1" ht="12.75" hidden="1" customHeight="1" outlineLevel="2" x14ac:dyDescent="0.2">
      <c r="A1275" s="44" t="e">
        <f>IF(#REF!="",1,0)</f>
        <v>#REF!</v>
      </c>
    </row>
    <row r="1276" spans="1:1" ht="12.75" hidden="1" customHeight="1" outlineLevel="2" x14ac:dyDescent="0.2">
      <c r="A1276" s="44" t="e">
        <f>IF(#REF!="",1,0)</f>
        <v>#REF!</v>
      </c>
    </row>
    <row r="1277" spans="1:1" ht="12.75" hidden="1" customHeight="1" outlineLevel="2" x14ac:dyDescent="0.2">
      <c r="A1277" s="44" t="e">
        <f>IF(#REF!="",1,0)</f>
        <v>#REF!</v>
      </c>
    </row>
    <row r="1278" spans="1:1" ht="12.75" hidden="1" customHeight="1" outlineLevel="2" x14ac:dyDescent="0.2">
      <c r="A1278" s="44" t="e">
        <f>IF(#REF!="",1,0)</f>
        <v>#REF!</v>
      </c>
    </row>
    <row r="1279" spans="1:1" ht="12.75" hidden="1" customHeight="1" outlineLevel="2" x14ac:dyDescent="0.2">
      <c r="A1279" s="44" t="e">
        <f>IF(#REF!="",1,0)</f>
        <v>#REF!</v>
      </c>
    </row>
    <row r="1280" spans="1:1" ht="12.75" hidden="1" customHeight="1" outlineLevel="2" x14ac:dyDescent="0.2">
      <c r="A1280" s="44" t="e">
        <f>IF(#REF!="",1,0)</f>
        <v>#REF!</v>
      </c>
    </row>
    <row r="1281" spans="1:1" ht="12.75" hidden="1" customHeight="1" outlineLevel="2" x14ac:dyDescent="0.2">
      <c r="A1281" s="44" t="e">
        <f>IF(#REF!="",1,0)</f>
        <v>#REF!</v>
      </c>
    </row>
    <row r="1282" spans="1:1" ht="12.75" hidden="1" customHeight="1" outlineLevel="2" x14ac:dyDescent="0.2">
      <c r="A1282" s="44" t="e">
        <f>IF(#REF!="",1,0)</f>
        <v>#REF!</v>
      </c>
    </row>
    <row r="1283" spans="1:1" ht="12.75" hidden="1" customHeight="1" outlineLevel="2" x14ac:dyDescent="0.2">
      <c r="A1283" s="44" t="e">
        <f>IF(#REF!="",1,0)</f>
        <v>#REF!</v>
      </c>
    </row>
    <row r="1284" spans="1:1" ht="12.75" hidden="1" customHeight="1" outlineLevel="2" x14ac:dyDescent="0.2">
      <c r="A1284" s="44" t="e">
        <f>IF(#REF!="",1,0)</f>
        <v>#REF!</v>
      </c>
    </row>
    <row r="1285" spans="1:1" ht="12.75" hidden="1" customHeight="1" outlineLevel="2" x14ac:dyDescent="0.2">
      <c r="A1285" s="44" t="e">
        <f>IF(#REF!="",1,0)</f>
        <v>#REF!</v>
      </c>
    </row>
    <row r="1286" spans="1:1" ht="12.75" hidden="1" customHeight="1" outlineLevel="2" x14ac:dyDescent="0.2">
      <c r="A1286" s="44" t="e">
        <f>IF(#REF!="",1,0)</f>
        <v>#REF!</v>
      </c>
    </row>
    <row r="1287" spans="1:1" ht="12.75" hidden="1" customHeight="1" outlineLevel="2" x14ac:dyDescent="0.2">
      <c r="A1287" s="44" t="e">
        <f>IF(#REF!="",1,0)</f>
        <v>#REF!</v>
      </c>
    </row>
    <row r="1288" spans="1:1" ht="12.75" hidden="1" customHeight="1" outlineLevel="2" x14ac:dyDescent="0.2">
      <c r="A1288" s="44" t="e">
        <f>IF(#REF!="",1,0)</f>
        <v>#REF!</v>
      </c>
    </row>
    <row r="1289" spans="1:1" ht="12.75" hidden="1" customHeight="1" outlineLevel="2" x14ac:dyDescent="0.2">
      <c r="A1289" s="44" t="e">
        <f>IF(#REF!="",1,0)</f>
        <v>#REF!</v>
      </c>
    </row>
    <row r="1290" spans="1:1" ht="12.75" hidden="1" customHeight="1" outlineLevel="2" x14ac:dyDescent="0.2">
      <c r="A1290" s="44" t="e">
        <f>IF(#REF!="",1,0)</f>
        <v>#REF!</v>
      </c>
    </row>
    <row r="1291" spans="1:1" ht="12.75" hidden="1" customHeight="1" outlineLevel="2" x14ac:dyDescent="0.2">
      <c r="A1291" s="44" t="e">
        <f>IF(#REF!="",1,0)</f>
        <v>#REF!</v>
      </c>
    </row>
    <row r="1292" spans="1:1" ht="12.75" hidden="1" customHeight="1" outlineLevel="2" x14ac:dyDescent="0.2">
      <c r="A1292" s="44" t="e">
        <f>IF(#REF!="",1,0)</f>
        <v>#REF!</v>
      </c>
    </row>
    <row r="1293" spans="1:1" ht="12.75" hidden="1" customHeight="1" outlineLevel="2" x14ac:dyDescent="0.2">
      <c r="A1293" s="44" t="e">
        <f>IF(#REF!="",1,0)</f>
        <v>#REF!</v>
      </c>
    </row>
    <row r="1294" spans="1:1" ht="12.75" hidden="1" customHeight="1" outlineLevel="2" x14ac:dyDescent="0.2">
      <c r="A1294" s="44" t="e">
        <f>IF(#REF!="",1,0)</f>
        <v>#REF!</v>
      </c>
    </row>
    <row r="1295" spans="1:1" ht="12.75" hidden="1" customHeight="1" outlineLevel="2" x14ac:dyDescent="0.2">
      <c r="A1295" s="44" t="e">
        <f>IF(#REF!="",1,0)</f>
        <v>#REF!</v>
      </c>
    </row>
    <row r="1296" spans="1:1" ht="12.75" hidden="1" customHeight="1" outlineLevel="2" x14ac:dyDescent="0.2">
      <c r="A1296" s="44" t="e">
        <f>IF(#REF!="",1,0)</f>
        <v>#REF!</v>
      </c>
    </row>
    <row r="1297" spans="1:1" ht="12.75" hidden="1" customHeight="1" outlineLevel="2" x14ac:dyDescent="0.2">
      <c r="A1297" s="44" t="e">
        <f>IF(#REF!="",1,0)</f>
        <v>#REF!</v>
      </c>
    </row>
    <row r="1298" spans="1:1" ht="12.75" hidden="1" customHeight="1" outlineLevel="2" x14ac:dyDescent="0.2">
      <c r="A1298" s="44" t="e">
        <f>IF(#REF!="",1,0)</f>
        <v>#REF!</v>
      </c>
    </row>
    <row r="1299" spans="1:1" ht="12.75" hidden="1" customHeight="1" outlineLevel="2" x14ac:dyDescent="0.2">
      <c r="A1299" s="44" t="e">
        <f>IF(#REF!="",1,0)</f>
        <v>#REF!</v>
      </c>
    </row>
    <row r="1300" spans="1:1" ht="12.75" hidden="1" customHeight="1" outlineLevel="2" x14ac:dyDescent="0.2">
      <c r="A1300" s="44" t="e">
        <f>IF(#REF!="",1,0)</f>
        <v>#REF!</v>
      </c>
    </row>
    <row r="1301" spans="1:1" ht="12.75" hidden="1" customHeight="1" outlineLevel="2" x14ac:dyDescent="0.2">
      <c r="A1301" s="44" t="e">
        <f>IF(#REF!="",1,0)</f>
        <v>#REF!</v>
      </c>
    </row>
    <row r="1302" spans="1:1" ht="12.75" hidden="1" customHeight="1" outlineLevel="2" x14ac:dyDescent="0.2">
      <c r="A1302" s="44" t="e">
        <f>IF(#REF!="",1,0)</f>
        <v>#REF!</v>
      </c>
    </row>
    <row r="1303" spans="1:1" ht="12.75" hidden="1" customHeight="1" outlineLevel="2" x14ac:dyDescent="0.2">
      <c r="A1303" s="44" t="e">
        <f>IF(#REF!="",1,0)</f>
        <v>#REF!</v>
      </c>
    </row>
    <row r="1304" spans="1:1" ht="12.75" hidden="1" customHeight="1" outlineLevel="2" x14ac:dyDescent="0.2">
      <c r="A1304" s="44" t="e">
        <f>IF(#REF!="",1,0)</f>
        <v>#REF!</v>
      </c>
    </row>
    <row r="1305" spans="1:1" ht="12.75" hidden="1" customHeight="1" outlineLevel="2" x14ac:dyDescent="0.2">
      <c r="A1305" s="44" t="e">
        <f>IF(#REF!="",1,0)</f>
        <v>#REF!</v>
      </c>
    </row>
    <row r="1306" spans="1:1" ht="12.75" hidden="1" customHeight="1" outlineLevel="2" x14ac:dyDescent="0.2">
      <c r="A1306" s="44" t="e">
        <f>IF(#REF!="",1,0)</f>
        <v>#REF!</v>
      </c>
    </row>
    <row r="1307" spans="1:1" ht="12.75" hidden="1" customHeight="1" outlineLevel="2" x14ac:dyDescent="0.2">
      <c r="A1307" s="44" t="e">
        <f>IF(#REF!="",1,0)</f>
        <v>#REF!</v>
      </c>
    </row>
    <row r="1308" spans="1:1" ht="12.75" hidden="1" customHeight="1" outlineLevel="2" x14ac:dyDescent="0.2">
      <c r="A1308" s="44" t="e">
        <f>IF(#REF!="",1,0)</f>
        <v>#REF!</v>
      </c>
    </row>
    <row r="1309" spans="1:1" ht="12.75" hidden="1" customHeight="1" outlineLevel="2" x14ac:dyDescent="0.2">
      <c r="A1309" s="44" t="e">
        <f>IF(#REF!="",1,0)</f>
        <v>#REF!</v>
      </c>
    </row>
    <row r="1310" spans="1:1" ht="12.75" hidden="1" customHeight="1" outlineLevel="2" x14ac:dyDescent="0.2">
      <c r="A1310" s="44" t="e">
        <f>IF(#REF!="",1,0)</f>
        <v>#REF!</v>
      </c>
    </row>
    <row r="1311" spans="1:1" ht="12.75" hidden="1" customHeight="1" outlineLevel="2" x14ac:dyDescent="0.2">
      <c r="A1311" s="44" t="e">
        <f>IF(#REF!="",1,0)</f>
        <v>#REF!</v>
      </c>
    </row>
    <row r="1312" spans="1:1" ht="12.75" hidden="1" customHeight="1" outlineLevel="2" x14ac:dyDescent="0.2">
      <c r="A1312" s="44" t="e">
        <f>IF(#REF!="",1,0)</f>
        <v>#REF!</v>
      </c>
    </row>
    <row r="1313" spans="1:1" ht="12.75" hidden="1" customHeight="1" outlineLevel="2" x14ac:dyDescent="0.2">
      <c r="A1313" s="44" t="e">
        <f>IF(#REF!="",1,0)</f>
        <v>#REF!</v>
      </c>
    </row>
    <row r="1314" spans="1:1" ht="12.75" hidden="1" customHeight="1" outlineLevel="2" x14ac:dyDescent="0.2">
      <c r="A1314" s="44" t="e">
        <f>IF(#REF!="",1,0)</f>
        <v>#REF!</v>
      </c>
    </row>
    <row r="1315" spans="1:1" ht="12.75" hidden="1" customHeight="1" outlineLevel="2" x14ac:dyDescent="0.2">
      <c r="A1315" s="44" t="e">
        <f>IF(#REF!="",1,0)</f>
        <v>#REF!</v>
      </c>
    </row>
    <row r="1316" spans="1:1" ht="12.75" hidden="1" customHeight="1" outlineLevel="2" x14ac:dyDescent="0.2">
      <c r="A1316" s="44" t="e">
        <f>IF(#REF!="",1,0)</f>
        <v>#REF!</v>
      </c>
    </row>
    <row r="1317" spans="1:1" ht="12.75" hidden="1" customHeight="1" outlineLevel="2" x14ac:dyDescent="0.2">
      <c r="A1317" s="44" t="e">
        <f>IF(#REF!="",1,0)</f>
        <v>#REF!</v>
      </c>
    </row>
    <row r="1318" spans="1:1" ht="12.75" hidden="1" customHeight="1" outlineLevel="2" x14ac:dyDescent="0.2">
      <c r="A1318" s="44" t="e">
        <f>IF(#REF!="",1,0)</f>
        <v>#REF!</v>
      </c>
    </row>
    <row r="1319" spans="1:1" ht="12.75" hidden="1" customHeight="1" outlineLevel="2" x14ac:dyDescent="0.2">
      <c r="A1319" s="44" t="e">
        <f>IF(#REF!="",1,0)</f>
        <v>#REF!</v>
      </c>
    </row>
    <row r="1320" spans="1:1" ht="12.75" hidden="1" customHeight="1" outlineLevel="2" x14ac:dyDescent="0.2">
      <c r="A1320" s="44" t="e">
        <f>IF(#REF!="",1,0)</f>
        <v>#REF!</v>
      </c>
    </row>
    <row r="1321" spans="1:1" ht="12.75" hidden="1" customHeight="1" outlineLevel="2" x14ac:dyDescent="0.2">
      <c r="A1321" s="44" t="e">
        <f>IF(#REF!="",1,0)</f>
        <v>#REF!</v>
      </c>
    </row>
    <row r="1322" spans="1:1" ht="12.75" hidden="1" customHeight="1" outlineLevel="2" x14ac:dyDescent="0.2">
      <c r="A1322" s="44" t="e">
        <f>IF(#REF!="",1,0)</f>
        <v>#REF!</v>
      </c>
    </row>
    <row r="1323" spans="1:1" ht="12.75" hidden="1" customHeight="1" outlineLevel="3" x14ac:dyDescent="0.2">
      <c r="A1323" s="44" t="e">
        <f>IF(#REF!="",1,0)</f>
        <v>#REF!</v>
      </c>
    </row>
    <row r="1324" spans="1:1" ht="12.75" hidden="1" customHeight="1" outlineLevel="3" x14ac:dyDescent="0.2">
      <c r="A1324" s="44" t="e">
        <f>IF(#REF!="",1,0)</f>
        <v>#REF!</v>
      </c>
    </row>
    <row r="1325" spans="1:1" ht="12.75" hidden="1" customHeight="1" outlineLevel="3" x14ac:dyDescent="0.2">
      <c r="A1325" s="44" t="e">
        <f>IF(#REF!="",1,0)</f>
        <v>#REF!</v>
      </c>
    </row>
    <row r="1326" spans="1:1" ht="12.75" hidden="1" customHeight="1" outlineLevel="3" x14ac:dyDescent="0.2">
      <c r="A1326" s="44" t="e">
        <f>IF(#REF!="",1,0)</f>
        <v>#REF!</v>
      </c>
    </row>
    <row r="1327" spans="1:1" ht="12.75" hidden="1" customHeight="1" outlineLevel="3" x14ac:dyDescent="0.2">
      <c r="A1327" s="44" t="e">
        <f>IF(#REF!="",1,0)</f>
        <v>#REF!</v>
      </c>
    </row>
    <row r="1328" spans="1:1" ht="12.75" hidden="1" customHeight="1" outlineLevel="3" x14ac:dyDescent="0.2">
      <c r="A1328" s="44" t="e">
        <f>IF(#REF!="",1,0)</f>
        <v>#REF!</v>
      </c>
    </row>
    <row r="1329" spans="1:1" ht="12.75" hidden="1" customHeight="1" outlineLevel="3" x14ac:dyDescent="0.2">
      <c r="A1329" s="44" t="e">
        <f>IF(#REF!="",1,0)</f>
        <v>#REF!</v>
      </c>
    </row>
    <row r="1330" spans="1:1" ht="12.75" hidden="1" customHeight="1" outlineLevel="3" x14ac:dyDescent="0.2">
      <c r="A1330" s="44" t="e">
        <f>IF(#REF!="",1,0)</f>
        <v>#REF!</v>
      </c>
    </row>
    <row r="1331" spans="1:1" ht="12.75" hidden="1" customHeight="1" outlineLevel="3" x14ac:dyDescent="0.2">
      <c r="A1331" s="44" t="e">
        <f>IF(#REF!="",1,0)</f>
        <v>#REF!</v>
      </c>
    </row>
    <row r="1332" spans="1:1" ht="12.75" hidden="1" customHeight="1" outlineLevel="3" x14ac:dyDescent="0.2">
      <c r="A1332" s="44" t="e">
        <f>IF(#REF!="",1,0)</f>
        <v>#REF!</v>
      </c>
    </row>
    <row r="1333" spans="1:1" ht="12.75" hidden="1" customHeight="1" outlineLevel="3" x14ac:dyDescent="0.2">
      <c r="A1333" s="44" t="e">
        <f>IF(#REF!="",1,0)</f>
        <v>#REF!</v>
      </c>
    </row>
    <row r="1334" spans="1:1" ht="12.75" hidden="1" customHeight="1" outlineLevel="3" x14ac:dyDescent="0.2">
      <c r="A1334" s="44" t="e">
        <f>IF(#REF!="",1,0)</f>
        <v>#REF!</v>
      </c>
    </row>
    <row r="1335" spans="1:1" ht="12.75" hidden="1" customHeight="1" outlineLevel="3" x14ac:dyDescent="0.2">
      <c r="A1335" s="44" t="e">
        <f>IF(#REF!="",1,0)</f>
        <v>#REF!</v>
      </c>
    </row>
    <row r="1336" spans="1:1" ht="12.75" hidden="1" customHeight="1" outlineLevel="3" x14ac:dyDescent="0.2">
      <c r="A1336" s="44" t="e">
        <f>IF(#REF!="",1,0)</f>
        <v>#REF!</v>
      </c>
    </row>
    <row r="1337" spans="1:1" ht="12.75" hidden="1" customHeight="1" outlineLevel="3" x14ac:dyDescent="0.2">
      <c r="A1337" s="44" t="e">
        <f>IF(#REF!="",1,0)</f>
        <v>#REF!</v>
      </c>
    </row>
    <row r="1338" spans="1:1" ht="12.75" hidden="1" customHeight="1" outlineLevel="3" x14ac:dyDescent="0.2">
      <c r="A1338" s="44" t="e">
        <f>IF(#REF!="",1,0)</f>
        <v>#REF!</v>
      </c>
    </row>
    <row r="1339" spans="1:1" ht="12.75" hidden="1" customHeight="1" outlineLevel="3" x14ac:dyDescent="0.2">
      <c r="A1339" s="44" t="e">
        <f>IF(#REF!="",1,0)</f>
        <v>#REF!</v>
      </c>
    </row>
    <row r="1340" spans="1:1" ht="12.75" hidden="1" customHeight="1" outlineLevel="3" x14ac:dyDescent="0.2">
      <c r="A1340" s="44" t="e">
        <f>IF(#REF!="",1,0)</f>
        <v>#REF!</v>
      </c>
    </row>
    <row r="1341" spans="1:1" ht="12.75" hidden="1" customHeight="1" outlineLevel="3" x14ac:dyDescent="0.2">
      <c r="A1341" s="44" t="e">
        <f>IF(#REF!="",1,0)</f>
        <v>#REF!</v>
      </c>
    </row>
    <row r="1342" spans="1:1" ht="12.75" hidden="1" customHeight="1" outlineLevel="3" x14ac:dyDescent="0.2">
      <c r="A1342" s="44" t="e">
        <f>IF(#REF!="",1,0)</f>
        <v>#REF!</v>
      </c>
    </row>
    <row r="1343" spans="1:1" ht="12.75" hidden="1" customHeight="1" outlineLevel="3" x14ac:dyDescent="0.2">
      <c r="A1343" s="44" t="e">
        <f>IF(#REF!="",1,0)</f>
        <v>#REF!</v>
      </c>
    </row>
    <row r="1344" spans="1:1" ht="12.75" hidden="1" customHeight="1" outlineLevel="3" x14ac:dyDescent="0.2">
      <c r="A1344" s="44" t="e">
        <f>IF(#REF!="",1,0)</f>
        <v>#REF!</v>
      </c>
    </row>
    <row r="1345" spans="1:1" ht="12.75" hidden="1" customHeight="1" outlineLevel="3" x14ac:dyDescent="0.2">
      <c r="A1345" s="44" t="e">
        <f>IF(#REF!="",1,0)</f>
        <v>#REF!</v>
      </c>
    </row>
    <row r="1346" spans="1:1" ht="12.75" hidden="1" customHeight="1" outlineLevel="3" x14ac:dyDescent="0.2">
      <c r="A1346" s="44" t="e">
        <f>IF(#REF!="",1,0)</f>
        <v>#REF!</v>
      </c>
    </row>
    <row r="1347" spans="1:1" ht="12.75" hidden="1" customHeight="1" outlineLevel="3" x14ac:dyDescent="0.2">
      <c r="A1347" s="44" t="e">
        <f>IF(#REF!="",1,0)</f>
        <v>#REF!</v>
      </c>
    </row>
    <row r="1348" spans="1:1" ht="12.75" hidden="1" customHeight="1" outlineLevel="3" x14ac:dyDescent="0.2">
      <c r="A1348" s="44" t="e">
        <f>IF(#REF!="",1,0)</f>
        <v>#REF!</v>
      </c>
    </row>
    <row r="1349" spans="1:1" ht="12.75" hidden="1" customHeight="1" outlineLevel="3" x14ac:dyDescent="0.2">
      <c r="A1349" s="44" t="e">
        <f>IF(#REF!="",1,0)</f>
        <v>#REF!</v>
      </c>
    </row>
    <row r="1350" spans="1:1" ht="12.75" hidden="1" customHeight="1" outlineLevel="3" x14ac:dyDescent="0.2">
      <c r="A1350" s="44" t="e">
        <f>IF(#REF!="",1,0)</f>
        <v>#REF!</v>
      </c>
    </row>
    <row r="1351" spans="1:1" ht="12.75" hidden="1" customHeight="1" outlineLevel="3" x14ac:dyDescent="0.2">
      <c r="A1351" s="44" t="e">
        <f>IF(#REF!="",1,0)</f>
        <v>#REF!</v>
      </c>
    </row>
    <row r="1352" spans="1:1" ht="12.75" hidden="1" customHeight="1" outlineLevel="3" x14ac:dyDescent="0.2">
      <c r="A1352" s="44" t="e">
        <f>IF(#REF!="",1,0)</f>
        <v>#REF!</v>
      </c>
    </row>
    <row r="1353" spans="1:1" ht="12.75" hidden="1" customHeight="1" outlineLevel="3" x14ac:dyDescent="0.2">
      <c r="A1353" s="44" t="e">
        <f>IF(#REF!="",1,0)</f>
        <v>#REF!</v>
      </c>
    </row>
    <row r="1354" spans="1:1" ht="12.75" hidden="1" customHeight="1" outlineLevel="3" x14ac:dyDescent="0.2">
      <c r="A1354" s="44" t="e">
        <f>IF(#REF!="",1,0)</f>
        <v>#REF!</v>
      </c>
    </row>
    <row r="1355" spans="1:1" ht="12.75" hidden="1" customHeight="1" outlineLevel="3" x14ac:dyDescent="0.2">
      <c r="A1355" s="44" t="e">
        <f>IF(#REF!="",1,0)</f>
        <v>#REF!</v>
      </c>
    </row>
    <row r="1356" spans="1:1" ht="12.75" hidden="1" customHeight="1" outlineLevel="3" x14ac:dyDescent="0.2">
      <c r="A1356" s="44" t="e">
        <f>IF(#REF!="",1,0)</f>
        <v>#REF!</v>
      </c>
    </row>
    <row r="1357" spans="1:1" ht="12.75" hidden="1" customHeight="1" outlineLevel="3" x14ac:dyDescent="0.2">
      <c r="A1357" s="44" t="e">
        <f>IF(#REF!="",1,0)</f>
        <v>#REF!</v>
      </c>
    </row>
    <row r="1358" spans="1:1" ht="12.75" hidden="1" customHeight="1" outlineLevel="3" x14ac:dyDescent="0.2">
      <c r="A1358" s="44" t="e">
        <f>IF(#REF!="",1,0)</f>
        <v>#REF!</v>
      </c>
    </row>
    <row r="1359" spans="1:1" ht="12.75" hidden="1" customHeight="1" outlineLevel="3" x14ac:dyDescent="0.2">
      <c r="A1359" s="44" t="e">
        <f>IF(#REF!="",1,0)</f>
        <v>#REF!</v>
      </c>
    </row>
    <row r="1360" spans="1:1" ht="12.75" hidden="1" customHeight="1" outlineLevel="3" x14ac:dyDescent="0.2">
      <c r="A1360" s="44" t="e">
        <f>IF(#REF!="",1,0)</f>
        <v>#REF!</v>
      </c>
    </row>
    <row r="1361" spans="1:1" ht="12.75" hidden="1" customHeight="1" outlineLevel="3" x14ac:dyDescent="0.2">
      <c r="A1361" s="44" t="e">
        <f>IF(#REF!="",1,0)</f>
        <v>#REF!</v>
      </c>
    </row>
    <row r="1362" spans="1:1" ht="12.75" hidden="1" customHeight="1" outlineLevel="3" x14ac:dyDescent="0.2">
      <c r="A1362" s="44" t="e">
        <f>IF(#REF!="",1,0)</f>
        <v>#REF!</v>
      </c>
    </row>
    <row r="1363" spans="1:1" ht="12.75" hidden="1" customHeight="1" outlineLevel="3" x14ac:dyDescent="0.2">
      <c r="A1363" s="44" t="e">
        <f>IF(#REF!="",1,0)</f>
        <v>#REF!</v>
      </c>
    </row>
    <row r="1364" spans="1:1" ht="12.75" hidden="1" customHeight="1" outlineLevel="3" x14ac:dyDescent="0.2">
      <c r="A1364" s="44" t="e">
        <f>IF(#REF!="",1,0)</f>
        <v>#REF!</v>
      </c>
    </row>
    <row r="1365" spans="1:1" ht="12.75" hidden="1" customHeight="1" outlineLevel="3" x14ac:dyDescent="0.2">
      <c r="A1365" s="44" t="e">
        <f>IF(#REF!="",1,0)</f>
        <v>#REF!</v>
      </c>
    </row>
    <row r="1366" spans="1:1" ht="12.75" hidden="1" customHeight="1" outlineLevel="3" x14ac:dyDescent="0.2">
      <c r="A1366" s="44" t="e">
        <f>IF(#REF!="",1,0)</f>
        <v>#REF!</v>
      </c>
    </row>
    <row r="1367" spans="1:1" ht="12.75" hidden="1" customHeight="1" outlineLevel="3" x14ac:dyDescent="0.2">
      <c r="A1367" s="44" t="e">
        <f>IF(#REF!="",1,0)</f>
        <v>#REF!</v>
      </c>
    </row>
    <row r="1368" spans="1:1" ht="12.75" hidden="1" customHeight="1" outlineLevel="3" x14ac:dyDescent="0.2">
      <c r="A1368" s="44" t="e">
        <f>IF(#REF!="",1,0)</f>
        <v>#REF!</v>
      </c>
    </row>
    <row r="1369" spans="1:1" ht="12.75" hidden="1" customHeight="1" outlineLevel="3" x14ac:dyDescent="0.2">
      <c r="A1369" s="44" t="e">
        <f>IF(#REF!="",1,0)</f>
        <v>#REF!</v>
      </c>
    </row>
    <row r="1370" spans="1:1" ht="12.75" hidden="1" customHeight="1" outlineLevel="3" x14ac:dyDescent="0.2">
      <c r="A1370" s="44" t="e">
        <f>IF(#REF!="",1,0)</f>
        <v>#REF!</v>
      </c>
    </row>
    <row r="1371" spans="1:1" ht="12.75" hidden="1" customHeight="1" outlineLevel="3" x14ac:dyDescent="0.2">
      <c r="A1371" s="44" t="e">
        <f>IF(#REF!="",1,0)</f>
        <v>#REF!</v>
      </c>
    </row>
    <row r="1372" spans="1:1" ht="12.75" hidden="1" customHeight="1" outlineLevel="3" x14ac:dyDescent="0.2">
      <c r="A1372" s="44" t="e">
        <f>IF(#REF!="",1,0)</f>
        <v>#REF!</v>
      </c>
    </row>
    <row r="1373" spans="1:1" ht="12.75" hidden="1" customHeight="1" outlineLevel="4" x14ac:dyDescent="0.2">
      <c r="A1373" s="44" t="e">
        <f>IF(#REF!="",1,0)</f>
        <v>#REF!</v>
      </c>
    </row>
    <row r="1374" spans="1:1" ht="12.75" hidden="1" customHeight="1" outlineLevel="4" x14ac:dyDescent="0.2">
      <c r="A1374" s="44" t="e">
        <f>IF(#REF!="",1,0)</f>
        <v>#REF!</v>
      </c>
    </row>
    <row r="1375" spans="1:1" ht="12.75" hidden="1" customHeight="1" outlineLevel="4" x14ac:dyDescent="0.2">
      <c r="A1375" s="44" t="e">
        <f>IF(#REF!="",1,0)</f>
        <v>#REF!</v>
      </c>
    </row>
    <row r="1376" spans="1:1" ht="12.75" hidden="1" customHeight="1" outlineLevel="4" x14ac:dyDescent="0.2">
      <c r="A1376" s="44" t="e">
        <f>IF(#REF!="",1,0)</f>
        <v>#REF!</v>
      </c>
    </row>
    <row r="1377" spans="1:1" ht="12.75" hidden="1" customHeight="1" outlineLevel="4" x14ac:dyDescent="0.2">
      <c r="A1377" s="44" t="e">
        <f>IF(#REF!="",1,0)</f>
        <v>#REF!</v>
      </c>
    </row>
    <row r="1378" spans="1:1" ht="12.75" hidden="1" customHeight="1" outlineLevel="4" x14ac:dyDescent="0.2">
      <c r="A1378" s="44" t="e">
        <f>IF(#REF!="",1,0)</f>
        <v>#REF!</v>
      </c>
    </row>
    <row r="1379" spans="1:1" ht="12.75" hidden="1" customHeight="1" outlineLevel="4" x14ac:dyDescent="0.2">
      <c r="A1379" s="44" t="e">
        <f>IF(#REF!="",1,0)</f>
        <v>#REF!</v>
      </c>
    </row>
    <row r="1380" spans="1:1" ht="12.75" hidden="1" customHeight="1" outlineLevel="4" x14ac:dyDescent="0.2">
      <c r="A1380" s="44" t="e">
        <f>IF(#REF!="",1,0)</f>
        <v>#REF!</v>
      </c>
    </row>
    <row r="1381" spans="1:1" ht="12.75" hidden="1" customHeight="1" outlineLevel="4" x14ac:dyDescent="0.2">
      <c r="A1381" s="44" t="e">
        <f>IF(#REF!="",1,0)</f>
        <v>#REF!</v>
      </c>
    </row>
    <row r="1382" spans="1:1" ht="12.75" hidden="1" customHeight="1" outlineLevel="4" x14ac:dyDescent="0.2">
      <c r="A1382" s="44" t="e">
        <f>IF(#REF!="",1,0)</f>
        <v>#REF!</v>
      </c>
    </row>
    <row r="1383" spans="1:1" ht="12.75" hidden="1" customHeight="1" outlineLevel="4" x14ac:dyDescent="0.2">
      <c r="A1383" s="44" t="e">
        <f>IF(#REF!="",1,0)</f>
        <v>#REF!</v>
      </c>
    </row>
    <row r="1384" spans="1:1" ht="12.75" hidden="1" customHeight="1" outlineLevel="4" x14ac:dyDescent="0.2">
      <c r="A1384" s="44" t="e">
        <f>IF(#REF!="",1,0)</f>
        <v>#REF!</v>
      </c>
    </row>
    <row r="1385" spans="1:1" ht="12.75" hidden="1" customHeight="1" outlineLevel="4" x14ac:dyDescent="0.2">
      <c r="A1385" s="44" t="e">
        <f>IF(#REF!="",1,0)</f>
        <v>#REF!</v>
      </c>
    </row>
    <row r="1386" spans="1:1" ht="12.75" hidden="1" customHeight="1" outlineLevel="4" x14ac:dyDescent="0.2">
      <c r="A1386" s="44" t="e">
        <f>IF(#REF!="",1,0)</f>
        <v>#REF!</v>
      </c>
    </row>
    <row r="1387" spans="1:1" ht="12.75" hidden="1" customHeight="1" outlineLevel="4" x14ac:dyDescent="0.2">
      <c r="A1387" s="44" t="e">
        <f>IF(#REF!="",1,0)</f>
        <v>#REF!</v>
      </c>
    </row>
    <row r="1388" spans="1:1" ht="12.75" hidden="1" customHeight="1" outlineLevel="4" x14ac:dyDescent="0.2">
      <c r="A1388" s="44" t="e">
        <f>IF(#REF!="",1,0)</f>
        <v>#REF!</v>
      </c>
    </row>
    <row r="1389" spans="1:1" ht="12.75" hidden="1" customHeight="1" outlineLevel="4" x14ac:dyDescent="0.2">
      <c r="A1389" s="44" t="e">
        <f>IF(#REF!="",1,0)</f>
        <v>#REF!</v>
      </c>
    </row>
    <row r="1390" spans="1:1" ht="12.75" hidden="1" customHeight="1" outlineLevel="4" x14ac:dyDescent="0.2">
      <c r="A1390" s="44" t="e">
        <f>IF(#REF!="",1,0)</f>
        <v>#REF!</v>
      </c>
    </row>
    <row r="1391" spans="1:1" ht="12.75" hidden="1" customHeight="1" outlineLevel="4" x14ac:dyDescent="0.2">
      <c r="A1391" s="44" t="e">
        <f>IF(#REF!="",1,0)</f>
        <v>#REF!</v>
      </c>
    </row>
    <row r="1392" spans="1:1" ht="12.75" hidden="1" customHeight="1" outlineLevel="4" x14ac:dyDescent="0.2">
      <c r="A1392" s="44" t="e">
        <f>IF(#REF!="",1,0)</f>
        <v>#REF!</v>
      </c>
    </row>
    <row r="1393" spans="1:1" ht="12.75" hidden="1" customHeight="1" outlineLevel="4" x14ac:dyDescent="0.2">
      <c r="A1393" s="44" t="e">
        <f>IF(#REF!="",1,0)</f>
        <v>#REF!</v>
      </c>
    </row>
    <row r="1394" spans="1:1" ht="12.75" hidden="1" customHeight="1" outlineLevel="4" x14ac:dyDescent="0.2">
      <c r="A1394" s="44" t="e">
        <f>IF(#REF!="",1,0)</f>
        <v>#REF!</v>
      </c>
    </row>
    <row r="1395" spans="1:1" ht="12.75" hidden="1" customHeight="1" outlineLevel="4" x14ac:dyDescent="0.2">
      <c r="A1395" s="44" t="e">
        <f>IF(#REF!="",1,0)</f>
        <v>#REF!</v>
      </c>
    </row>
    <row r="1396" spans="1:1" ht="12.75" hidden="1" customHeight="1" outlineLevel="4" x14ac:dyDescent="0.2">
      <c r="A1396" s="44" t="e">
        <f>IF(#REF!="",1,0)</f>
        <v>#REF!</v>
      </c>
    </row>
    <row r="1397" spans="1:1" ht="12.75" hidden="1" customHeight="1" outlineLevel="4" x14ac:dyDescent="0.2">
      <c r="A1397" s="44" t="e">
        <f>IF(#REF!="",1,0)</f>
        <v>#REF!</v>
      </c>
    </row>
    <row r="1398" spans="1:1" ht="12.75" hidden="1" customHeight="1" outlineLevel="4" x14ac:dyDescent="0.2">
      <c r="A1398" s="44" t="e">
        <f>IF(#REF!="",1,0)</f>
        <v>#REF!</v>
      </c>
    </row>
    <row r="1399" spans="1:1" ht="12.75" hidden="1" customHeight="1" outlineLevel="4" x14ac:dyDescent="0.2">
      <c r="A1399" s="44" t="e">
        <f>IF(#REF!="",1,0)</f>
        <v>#REF!</v>
      </c>
    </row>
    <row r="1400" spans="1:1" ht="12.75" hidden="1" customHeight="1" outlineLevel="4" x14ac:dyDescent="0.2">
      <c r="A1400" s="44" t="e">
        <f>IF(#REF!="",1,0)</f>
        <v>#REF!</v>
      </c>
    </row>
    <row r="1401" spans="1:1" ht="12.75" hidden="1" customHeight="1" outlineLevel="4" x14ac:dyDescent="0.2">
      <c r="A1401" s="44" t="e">
        <f>IF(#REF!="",1,0)</f>
        <v>#REF!</v>
      </c>
    </row>
    <row r="1402" spans="1:1" ht="12.75" hidden="1" customHeight="1" outlineLevel="4" x14ac:dyDescent="0.2">
      <c r="A1402" s="44" t="e">
        <f>IF(#REF!="",1,0)</f>
        <v>#REF!</v>
      </c>
    </row>
    <row r="1403" spans="1:1" ht="12.75" hidden="1" customHeight="1" outlineLevel="4" x14ac:dyDescent="0.2">
      <c r="A1403" s="44" t="e">
        <f>IF(#REF!="",1,0)</f>
        <v>#REF!</v>
      </c>
    </row>
    <row r="1404" spans="1:1" ht="12.75" hidden="1" customHeight="1" outlineLevel="4" x14ac:dyDescent="0.2">
      <c r="A1404" s="44" t="e">
        <f>IF(#REF!="",1,0)</f>
        <v>#REF!</v>
      </c>
    </row>
    <row r="1405" spans="1:1" ht="12.75" hidden="1" customHeight="1" outlineLevel="4" x14ac:dyDescent="0.2">
      <c r="A1405" s="44" t="e">
        <f>IF(#REF!="",1,0)</f>
        <v>#REF!</v>
      </c>
    </row>
    <row r="1406" spans="1:1" ht="12.75" hidden="1" customHeight="1" outlineLevel="4" x14ac:dyDescent="0.2">
      <c r="A1406" s="44" t="e">
        <f>IF(#REF!="",1,0)</f>
        <v>#REF!</v>
      </c>
    </row>
    <row r="1407" spans="1:1" ht="12.75" hidden="1" customHeight="1" outlineLevel="4" x14ac:dyDescent="0.2">
      <c r="A1407" s="44" t="e">
        <f>IF(#REF!="",1,0)</f>
        <v>#REF!</v>
      </c>
    </row>
    <row r="1408" spans="1:1" ht="12.75" hidden="1" customHeight="1" outlineLevel="4" x14ac:dyDescent="0.2">
      <c r="A1408" s="44" t="e">
        <f>IF(#REF!="",1,0)</f>
        <v>#REF!</v>
      </c>
    </row>
    <row r="1409" spans="1:1" ht="12.75" hidden="1" customHeight="1" outlineLevel="4" x14ac:dyDescent="0.2">
      <c r="A1409" s="44" t="e">
        <f>IF(#REF!="",1,0)</f>
        <v>#REF!</v>
      </c>
    </row>
    <row r="1410" spans="1:1" ht="12.75" hidden="1" customHeight="1" outlineLevel="4" x14ac:dyDescent="0.2">
      <c r="A1410" s="44" t="e">
        <f>IF(#REF!="",1,0)</f>
        <v>#REF!</v>
      </c>
    </row>
    <row r="1411" spans="1:1" ht="12.75" hidden="1" customHeight="1" outlineLevel="4" x14ac:dyDescent="0.2">
      <c r="A1411" s="44" t="e">
        <f>IF(#REF!="",1,0)</f>
        <v>#REF!</v>
      </c>
    </row>
    <row r="1412" spans="1:1" ht="12.75" hidden="1" customHeight="1" outlineLevel="4" x14ac:dyDescent="0.2">
      <c r="A1412" s="44" t="e">
        <f>IF(#REF!="",1,0)</f>
        <v>#REF!</v>
      </c>
    </row>
    <row r="1413" spans="1:1" ht="12.75" hidden="1" customHeight="1" outlineLevel="4" x14ac:dyDescent="0.2">
      <c r="A1413" s="44" t="e">
        <f>IF(#REF!="",1,0)</f>
        <v>#REF!</v>
      </c>
    </row>
    <row r="1414" spans="1:1" ht="12.75" hidden="1" customHeight="1" outlineLevel="4" x14ac:dyDescent="0.2">
      <c r="A1414" s="44" t="e">
        <f>IF(#REF!="",1,0)</f>
        <v>#REF!</v>
      </c>
    </row>
    <row r="1415" spans="1:1" ht="12.75" hidden="1" customHeight="1" outlineLevel="4" x14ac:dyDescent="0.2">
      <c r="A1415" s="44" t="e">
        <f>IF(#REF!="",1,0)</f>
        <v>#REF!</v>
      </c>
    </row>
    <row r="1416" spans="1:1" ht="12.75" hidden="1" customHeight="1" outlineLevel="4" x14ac:dyDescent="0.2">
      <c r="A1416" s="44" t="e">
        <f>IF(#REF!="",1,0)</f>
        <v>#REF!</v>
      </c>
    </row>
    <row r="1417" spans="1:1" ht="12.75" hidden="1" customHeight="1" outlineLevel="4" x14ac:dyDescent="0.2">
      <c r="A1417" s="44" t="e">
        <f>IF(#REF!="",1,0)</f>
        <v>#REF!</v>
      </c>
    </row>
    <row r="1418" spans="1:1" ht="12.75" hidden="1" customHeight="1" outlineLevel="4" x14ac:dyDescent="0.2">
      <c r="A1418" s="44" t="e">
        <f>IF(#REF!="",1,0)</f>
        <v>#REF!</v>
      </c>
    </row>
    <row r="1419" spans="1:1" ht="12.75" hidden="1" customHeight="1" outlineLevel="4" x14ac:dyDescent="0.2">
      <c r="A1419" s="44" t="e">
        <f>IF(#REF!="",1,0)</f>
        <v>#REF!</v>
      </c>
    </row>
    <row r="1420" spans="1:1" ht="12.75" hidden="1" customHeight="1" outlineLevel="4" x14ac:dyDescent="0.2">
      <c r="A1420" s="44" t="e">
        <f>IF(#REF!="",1,0)</f>
        <v>#REF!</v>
      </c>
    </row>
    <row r="1421" spans="1:1" ht="12.75" hidden="1" customHeight="1" outlineLevel="4" x14ac:dyDescent="0.2">
      <c r="A1421" s="44" t="e">
        <f>IF(#REF!="",1,0)</f>
        <v>#REF!</v>
      </c>
    </row>
    <row r="1422" spans="1:1" ht="13.5" hidden="1" customHeight="1" outlineLevel="4" thickBot="1" x14ac:dyDescent="0.25">
      <c r="A1422" s="44" t="e">
        <f>IF(#REF!="",1,0)</f>
        <v>#REF!</v>
      </c>
    </row>
    <row r="1423" spans="1:1" x14ac:dyDescent="0.2">
      <c r="A1423" s="44">
        <v>0</v>
      </c>
    </row>
    <row r="1424" spans="1:1" x14ac:dyDescent="0.2">
      <c r="A1424" s="44">
        <v>0</v>
      </c>
    </row>
    <row r="1425" spans="1:1" ht="15" customHeight="1" x14ac:dyDescent="0.2">
      <c r="A1425" s="84">
        <v>0</v>
      </c>
    </row>
    <row r="1426" spans="1:1" ht="15" customHeight="1" x14ac:dyDescent="0.2">
      <c r="A1426" s="84">
        <v>0</v>
      </c>
    </row>
    <row r="1427" spans="1:1" ht="15" customHeight="1" x14ac:dyDescent="0.2">
      <c r="A1427" s="84">
        <v>0</v>
      </c>
    </row>
    <row r="1428" spans="1:1" x14ac:dyDescent="0.2">
      <c r="A1428" s="44">
        <v>0</v>
      </c>
    </row>
    <row r="1429" spans="1:1" ht="12.75" customHeight="1" outlineLevel="1" x14ac:dyDescent="0.2">
      <c r="A1429" s="44" t="e">
        <f>IF(#REF!="",1,0)</f>
        <v>#REF!</v>
      </c>
    </row>
    <row r="1430" spans="1:1" ht="12.75" customHeight="1" outlineLevel="1" x14ac:dyDescent="0.2">
      <c r="A1430" s="44">
        <f>IF($C64="",1,0)</f>
        <v>0</v>
      </c>
    </row>
    <row r="1431" spans="1:1" ht="12.75" customHeight="1" outlineLevel="1" x14ac:dyDescent="0.2">
      <c r="A1431" s="44">
        <f>IF($C65="",1,0)</f>
        <v>0</v>
      </c>
    </row>
    <row r="1432" spans="1:1" ht="12.75" customHeight="1" outlineLevel="1" x14ac:dyDescent="0.2">
      <c r="A1432" s="44">
        <f>IF($C66="",1,0)</f>
        <v>0</v>
      </c>
    </row>
    <row r="1433" spans="1:1" ht="12.75" customHeight="1" outlineLevel="1" x14ac:dyDescent="0.2">
      <c r="A1433" s="44">
        <f>IF($C69="",1,0)</f>
        <v>0</v>
      </c>
    </row>
    <row r="1434" spans="1:1" ht="12.75" hidden="1" customHeight="1" outlineLevel="1" x14ac:dyDescent="0.2">
      <c r="A1434" s="44" t="e">
        <f>IF(#REF!="",1,0)</f>
        <v>#REF!</v>
      </c>
    </row>
    <row r="1435" spans="1:1" ht="12.75" hidden="1" customHeight="1" outlineLevel="1" x14ac:dyDescent="0.2">
      <c r="A1435" s="44" t="e">
        <f>IF(#REF!="",1,0)</f>
        <v>#REF!</v>
      </c>
    </row>
    <row r="1436" spans="1:1" ht="12.75" hidden="1" customHeight="1" outlineLevel="1" x14ac:dyDescent="0.2">
      <c r="A1436" s="44" t="e">
        <f>IF(#REF!="",1,0)</f>
        <v>#REF!</v>
      </c>
    </row>
    <row r="1437" spans="1:1" ht="12.75" hidden="1" customHeight="1" outlineLevel="1" x14ac:dyDescent="0.2">
      <c r="A1437" s="44" t="e">
        <f>IF(#REF!="",1,0)</f>
        <v>#REF!</v>
      </c>
    </row>
    <row r="1438" spans="1:1" ht="12.75" hidden="1" customHeight="1" outlineLevel="1" x14ac:dyDescent="0.2">
      <c r="A1438" s="44" t="e">
        <f>IF(#REF!="",1,0)</f>
        <v>#REF!</v>
      </c>
    </row>
    <row r="1439" spans="1:1" ht="12.75" hidden="1" customHeight="1" outlineLevel="1" x14ac:dyDescent="0.2">
      <c r="A1439" s="44" t="e">
        <f>IF(#REF!="",1,0)</f>
        <v>#REF!</v>
      </c>
    </row>
    <row r="1440" spans="1:1" ht="12.75" hidden="1" customHeight="1" outlineLevel="1" x14ac:dyDescent="0.2">
      <c r="A1440" s="44" t="e">
        <f>IF(#REF!="",1,0)</f>
        <v>#REF!</v>
      </c>
    </row>
    <row r="1441" spans="1:1" ht="12.75" hidden="1" customHeight="1" outlineLevel="1" x14ac:dyDescent="0.2">
      <c r="A1441" s="44" t="e">
        <f>IF(#REF!="",1,0)</f>
        <v>#REF!</v>
      </c>
    </row>
    <row r="1442" spans="1:1" ht="12.75" hidden="1" customHeight="1" outlineLevel="1" x14ac:dyDescent="0.2">
      <c r="A1442" s="44" t="e">
        <f>IF(#REF!="",1,0)</f>
        <v>#REF!</v>
      </c>
    </row>
    <row r="1443" spans="1:1" ht="12.75" hidden="1" customHeight="1" outlineLevel="1" x14ac:dyDescent="0.2">
      <c r="A1443" s="44" t="e">
        <f>IF(#REF!="",1,0)</f>
        <v>#REF!</v>
      </c>
    </row>
    <row r="1444" spans="1:1" ht="12.75" hidden="1" customHeight="1" outlineLevel="1" x14ac:dyDescent="0.2">
      <c r="A1444" s="44" t="e">
        <f>IF(#REF!="",1,0)</f>
        <v>#REF!</v>
      </c>
    </row>
    <row r="1445" spans="1:1" ht="12.75" hidden="1" customHeight="1" outlineLevel="1" x14ac:dyDescent="0.2">
      <c r="A1445" s="44" t="e">
        <f>IF(#REF!="",1,0)</f>
        <v>#REF!</v>
      </c>
    </row>
    <row r="1446" spans="1:1" ht="12.75" hidden="1" customHeight="1" outlineLevel="1" x14ac:dyDescent="0.2">
      <c r="A1446" s="44" t="e">
        <f>IF(#REF!="",1,0)</f>
        <v>#REF!</v>
      </c>
    </row>
    <row r="1447" spans="1:1" ht="12.75" hidden="1" customHeight="1" outlineLevel="1" x14ac:dyDescent="0.2">
      <c r="A1447" s="44" t="e">
        <f>IF(#REF!="",1,0)</f>
        <v>#REF!</v>
      </c>
    </row>
    <row r="1448" spans="1:1" ht="12.75" hidden="1" customHeight="1" outlineLevel="1" x14ac:dyDescent="0.2">
      <c r="A1448" s="44" t="e">
        <f>IF(#REF!="",1,0)</f>
        <v>#REF!</v>
      </c>
    </row>
    <row r="1449" spans="1:1" ht="12.75" hidden="1" customHeight="1" outlineLevel="1" x14ac:dyDescent="0.2">
      <c r="A1449" s="44" t="e">
        <f>IF(#REF!="",1,0)</f>
        <v>#REF!</v>
      </c>
    </row>
    <row r="1450" spans="1:1" ht="12.75" hidden="1" customHeight="1" outlineLevel="1" x14ac:dyDescent="0.2">
      <c r="A1450" s="44" t="e">
        <f>IF(#REF!="",1,0)</f>
        <v>#REF!</v>
      </c>
    </row>
    <row r="1451" spans="1:1" ht="12.75" hidden="1" customHeight="1" outlineLevel="1" x14ac:dyDescent="0.2">
      <c r="A1451" s="44" t="e">
        <f>IF(#REF!="",1,0)</f>
        <v>#REF!</v>
      </c>
    </row>
    <row r="1452" spans="1:1" ht="12.75" hidden="1" customHeight="1" outlineLevel="1" x14ac:dyDescent="0.2">
      <c r="A1452" s="44" t="e">
        <f>IF(#REF!="",1,0)</f>
        <v>#REF!</v>
      </c>
    </row>
    <row r="1453" spans="1:1" ht="12.75" hidden="1" customHeight="1" outlineLevel="1" x14ac:dyDescent="0.2">
      <c r="A1453" s="44" t="e">
        <f>IF(#REF!="",1,0)</f>
        <v>#REF!</v>
      </c>
    </row>
    <row r="1454" spans="1:1" ht="12.75" hidden="1" customHeight="1" outlineLevel="1" x14ac:dyDescent="0.2">
      <c r="A1454" s="44" t="e">
        <f>IF(#REF!="",1,0)</f>
        <v>#REF!</v>
      </c>
    </row>
    <row r="1455" spans="1:1" ht="12.75" hidden="1" customHeight="1" outlineLevel="1" x14ac:dyDescent="0.2">
      <c r="A1455" s="44" t="e">
        <f>IF(#REF!="",1,0)</f>
        <v>#REF!</v>
      </c>
    </row>
    <row r="1456" spans="1:1" ht="12.75" hidden="1" customHeight="1" outlineLevel="1" x14ac:dyDescent="0.2">
      <c r="A1456" s="44" t="e">
        <f>IF(#REF!="",1,0)</f>
        <v>#REF!</v>
      </c>
    </row>
    <row r="1457" spans="1:1" ht="12.75" hidden="1" customHeight="1" outlineLevel="1" x14ac:dyDescent="0.2">
      <c r="A1457" s="44" t="e">
        <f>IF(#REF!="",1,0)</f>
        <v>#REF!</v>
      </c>
    </row>
    <row r="1458" spans="1:1" ht="12.75" hidden="1" customHeight="1" outlineLevel="1" x14ac:dyDescent="0.2">
      <c r="A1458" s="44" t="e">
        <f>IF(#REF!="",1,0)</f>
        <v>#REF!</v>
      </c>
    </row>
    <row r="1459" spans="1:1" ht="12.75" hidden="1" customHeight="1" outlineLevel="1" x14ac:dyDescent="0.2">
      <c r="A1459" s="44" t="e">
        <f>IF(#REF!="",1,0)</f>
        <v>#REF!</v>
      </c>
    </row>
    <row r="1460" spans="1:1" ht="12.75" hidden="1" customHeight="1" outlineLevel="1" x14ac:dyDescent="0.2">
      <c r="A1460" s="44" t="e">
        <f>IF(#REF!="",1,0)</f>
        <v>#REF!</v>
      </c>
    </row>
    <row r="1461" spans="1:1" ht="12.75" hidden="1" customHeight="1" outlineLevel="1" x14ac:dyDescent="0.2">
      <c r="A1461" s="44" t="e">
        <f>IF(#REF!="",1,0)</f>
        <v>#REF!</v>
      </c>
    </row>
    <row r="1462" spans="1:1" ht="12.75" hidden="1" customHeight="1" outlineLevel="1" x14ac:dyDescent="0.2">
      <c r="A1462" s="44" t="e">
        <f>IF(#REF!="",1,0)</f>
        <v>#REF!</v>
      </c>
    </row>
    <row r="1463" spans="1:1" ht="12.75" hidden="1" customHeight="1" outlineLevel="1" x14ac:dyDescent="0.2">
      <c r="A1463" s="44" t="e">
        <f>IF(#REF!="",1,0)</f>
        <v>#REF!</v>
      </c>
    </row>
    <row r="1464" spans="1:1" ht="12.75" hidden="1" customHeight="1" outlineLevel="1" x14ac:dyDescent="0.2">
      <c r="A1464" s="44" t="e">
        <f>IF(#REF!="",1,0)</f>
        <v>#REF!</v>
      </c>
    </row>
    <row r="1465" spans="1:1" ht="12.75" hidden="1" customHeight="1" outlineLevel="1" x14ac:dyDescent="0.2">
      <c r="A1465" s="44" t="e">
        <f>IF(#REF!="",1,0)</f>
        <v>#REF!</v>
      </c>
    </row>
    <row r="1466" spans="1:1" ht="12.75" hidden="1" customHeight="1" outlineLevel="1" x14ac:dyDescent="0.2">
      <c r="A1466" s="44" t="e">
        <f>IF(#REF!="",1,0)</f>
        <v>#REF!</v>
      </c>
    </row>
    <row r="1467" spans="1:1" ht="12.75" hidden="1" customHeight="1" outlineLevel="1" x14ac:dyDescent="0.2">
      <c r="A1467" s="44" t="e">
        <f>IF(#REF!="",1,0)</f>
        <v>#REF!</v>
      </c>
    </row>
    <row r="1468" spans="1:1" ht="12.75" hidden="1" customHeight="1" outlineLevel="1" x14ac:dyDescent="0.2">
      <c r="A1468" s="44" t="e">
        <f>IF(#REF!="",1,0)</f>
        <v>#REF!</v>
      </c>
    </row>
    <row r="1469" spans="1:1" ht="12.75" hidden="1" customHeight="1" outlineLevel="1" x14ac:dyDescent="0.2">
      <c r="A1469" s="44" t="e">
        <f>IF(#REF!="",1,0)</f>
        <v>#REF!</v>
      </c>
    </row>
    <row r="1470" spans="1:1" ht="12.75" hidden="1" customHeight="1" outlineLevel="1" x14ac:dyDescent="0.2">
      <c r="A1470" s="44" t="e">
        <f>IF(#REF!="",1,0)</f>
        <v>#REF!</v>
      </c>
    </row>
    <row r="1471" spans="1:1" ht="12.75" hidden="1" customHeight="1" outlineLevel="1" x14ac:dyDescent="0.2">
      <c r="A1471" s="44" t="e">
        <f>IF(#REF!="",1,0)</f>
        <v>#REF!</v>
      </c>
    </row>
    <row r="1472" spans="1:1" ht="12.75" hidden="1" customHeight="1" outlineLevel="1" x14ac:dyDescent="0.2">
      <c r="A1472" s="44" t="e">
        <f>IF(#REF!="",1,0)</f>
        <v>#REF!</v>
      </c>
    </row>
    <row r="1473" spans="1:1" ht="12.75" hidden="1" customHeight="1" outlineLevel="1" x14ac:dyDescent="0.2">
      <c r="A1473" s="44" t="e">
        <f>IF(#REF!="",1,0)</f>
        <v>#REF!</v>
      </c>
    </row>
    <row r="1474" spans="1:1" ht="12.75" hidden="1" customHeight="1" outlineLevel="1" x14ac:dyDescent="0.2">
      <c r="A1474" s="44" t="e">
        <f>IF(#REF!="",1,0)</f>
        <v>#REF!</v>
      </c>
    </row>
    <row r="1475" spans="1:1" ht="12.75" hidden="1" customHeight="1" outlineLevel="1" x14ac:dyDescent="0.2">
      <c r="A1475" s="44" t="e">
        <f>IF(#REF!="",1,0)</f>
        <v>#REF!</v>
      </c>
    </row>
    <row r="1476" spans="1:1" ht="12.75" hidden="1" customHeight="1" outlineLevel="1" x14ac:dyDescent="0.2">
      <c r="A1476" s="44" t="e">
        <f>IF(#REF!="",1,0)</f>
        <v>#REF!</v>
      </c>
    </row>
    <row r="1477" spans="1:1" ht="12.75" hidden="1" customHeight="1" outlineLevel="1" x14ac:dyDescent="0.2">
      <c r="A1477" s="44" t="e">
        <f>IF(#REF!="",1,0)</f>
        <v>#REF!</v>
      </c>
    </row>
    <row r="1478" spans="1:1" ht="12.75" hidden="1" customHeight="1" outlineLevel="1" x14ac:dyDescent="0.2">
      <c r="A1478" s="44" t="e">
        <f>IF(#REF!="",1,0)</f>
        <v>#REF!</v>
      </c>
    </row>
    <row r="1479" spans="1:1" ht="12.75" hidden="1" customHeight="1" outlineLevel="2" x14ac:dyDescent="0.2">
      <c r="A1479" s="44" t="e">
        <f>IF(#REF!="",1,0)</f>
        <v>#REF!</v>
      </c>
    </row>
    <row r="1480" spans="1:1" ht="12.75" hidden="1" customHeight="1" outlineLevel="2" x14ac:dyDescent="0.2">
      <c r="A1480" s="44" t="e">
        <f>IF(#REF!="",1,0)</f>
        <v>#REF!</v>
      </c>
    </row>
    <row r="1481" spans="1:1" ht="12.75" hidden="1" customHeight="1" outlineLevel="2" x14ac:dyDescent="0.2">
      <c r="A1481" s="44" t="e">
        <f>IF(#REF!="",1,0)</f>
        <v>#REF!</v>
      </c>
    </row>
    <row r="1482" spans="1:1" ht="12.75" hidden="1" customHeight="1" outlineLevel="2" x14ac:dyDescent="0.2">
      <c r="A1482" s="44" t="e">
        <f>IF(#REF!="",1,0)</f>
        <v>#REF!</v>
      </c>
    </row>
    <row r="1483" spans="1:1" ht="12.75" hidden="1" customHeight="1" outlineLevel="2" x14ac:dyDescent="0.2">
      <c r="A1483" s="44" t="e">
        <f>IF(#REF!="",1,0)</f>
        <v>#REF!</v>
      </c>
    </row>
    <row r="1484" spans="1:1" ht="12.75" hidden="1" customHeight="1" outlineLevel="2" x14ac:dyDescent="0.2">
      <c r="A1484" s="44" t="e">
        <f>IF(#REF!="",1,0)</f>
        <v>#REF!</v>
      </c>
    </row>
    <row r="1485" spans="1:1" ht="12.75" hidden="1" customHeight="1" outlineLevel="2" x14ac:dyDescent="0.2">
      <c r="A1485" s="44" t="e">
        <f>IF(#REF!="",1,0)</f>
        <v>#REF!</v>
      </c>
    </row>
    <row r="1486" spans="1:1" ht="12.75" hidden="1" customHeight="1" outlineLevel="2" x14ac:dyDescent="0.2">
      <c r="A1486" s="44" t="e">
        <f>IF(#REF!="",1,0)</f>
        <v>#REF!</v>
      </c>
    </row>
    <row r="1487" spans="1:1" ht="12.75" hidden="1" customHeight="1" outlineLevel="2" x14ac:dyDescent="0.2">
      <c r="A1487" s="44" t="e">
        <f>IF(#REF!="",1,0)</f>
        <v>#REF!</v>
      </c>
    </row>
    <row r="1488" spans="1:1" ht="12.75" hidden="1" customHeight="1" outlineLevel="2" x14ac:dyDescent="0.2">
      <c r="A1488" s="44" t="e">
        <f>IF(#REF!="",1,0)</f>
        <v>#REF!</v>
      </c>
    </row>
    <row r="1489" spans="1:1" ht="12.75" hidden="1" customHeight="1" outlineLevel="2" x14ac:dyDescent="0.2">
      <c r="A1489" s="44" t="e">
        <f>IF(#REF!="",1,0)</f>
        <v>#REF!</v>
      </c>
    </row>
    <row r="1490" spans="1:1" ht="12.75" hidden="1" customHeight="1" outlineLevel="2" x14ac:dyDescent="0.2">
      <c r="A1490" s="44" t="e">
        <f>IF(#REF!="",1,0)</f>
        <v>#REF!</v>
      </c>
    </row>
    <row r="1491" spans="1:1" ht="12.75" hidden="1" customHeight="1" outlineLevel="2" x14ac:dyDescent="0.2">
      <c r="A1491" s="44" t="e">
        <f>IF(#REF!="",1,0)</f>
        <v>#REF!</v>
      </c>
    </row>
    <row r="1492" spans="1:1" ht="12.75" hidden="1" customHeight="1" outlineLevel="2" x14ac:dyDescent="0.2">
      <c r="A1492" s="44" t="e">
        <f>IF(#REF!="",1,0)</f>
        <v>#REF!</v>
      </c>
    </row>
    <row r="1493" spans="1:1" ht="12.75" hidden="1" customHeight="1" outlineLevel="2" x14ac:dyDescent="0.2">
      <c r="A1493" s="44" t="e">
        <f>IF(#REF!="",1,0)</f>
        <v>#REF!</v>
      </c>
    </row>
    <row r="1494" spans="1:1" ht="12.75" hidden="1" customHeight="1" outlineLevel="2" x14ac:dyDescent="0.2">
      <c r="A1494" s="44" t="e">
        <f>IF(#REF!="",1,0)</f>
        <v>#REF!</v>
      </c>
    </row>
    <row r="1495" spans="1:1" ht="12.75" hidden="1" customHeight="1" outlineLevel="2" x14ac:dyDescent="0.2">
      <c r="A1495" s="44" t="e">
        <f>IF(#REF!="",1,0)</f>
        <v>#REF!</v>
      </c>
    </row>
    <row r="1496" spans="1:1" ht="12.75" hidden="1" customHeight="1" outlineLevel="2" x14ac:dyDescent="0.2">
      <c r="A1496" s="44" t="e">
        <f>IF(#REF!="",1,0)</f>
        <v>#REF!</v>
      </c>
    </row>
    <row r="1497" spans="1:1" ht="12.75" hidden="1" customHeight="1" outlineLevel="2" x14ac:dyDescent="0.2">
      <c r="A1497" s="44" t="e">
        <f>IF(#REF!="",1,0)</f>
        <v>#REF!</v>
      </c>
    </row>
    <row r="1498" spans="1:1" ht="12.75" hidden="1" customHeight="1" outlineLevel="2" x14ac:dyDescent="0.2">
      <c r="A1498" s="44" t="e">
        <f>IF(#REF!="",1,0)</f>
        <v>#REF!</v>
      </c>
    </row>
    <row r="1499" spans="1:1" ht="12.75" hidden="1" customHeight="1" outlineLevel="2" x14ac:dyDescent="0.2">
      <c r="A1499" s="44" t="e">
        <f>IF(#REF!="",1,0)</f>
        <v>#REF!</v>
      </c>
    </row>
    <row r="1500" spans="1:1" ht="12.75" hidden="1" customHeight="1" outlineLevel="2" x14ac:dyDescent="0.2">
      <c r="A1500" s="44" t="e">
        <f>IF(#REF!="",1,0)</f>
        <v>#REF!</v>
      </c>
    </row>
    <row r="1501" spans="1:1" ht="12.75" hidden="1" customHeight="1" outlineLevel="2" x14ac:dyDescent="0.2">
      <c r="A1501" s="44" t="e">
        <f>IF(#REF!="",1,0)</f>
        <v>#REF!</v>
      </c>
    </row>
    <row r="1502" spans="1:1" ht="12.75" hidden="1" customHeight="1" outlineLevel="2" x14ac:dyDescent="0.2">
      <c r="A1502" s="44" t="e">
        <f>IF(#REF!="",1,0)</f>
        <v>#REF!</v>
      </c>
    </row>
    <row r="1503" spans="1:1" ht="12.75" hidden="1" customHeight="1" outlineLevel="2" x14ac:dyDescent="0.2">
      <c r="A1503" s="44" t="e">
        <f>IF(#REF!="",1,0)</f>
        <v>#REF!</v>
      </c>
    </row>
    <row r="1504" spans="1:1" ht="12.75" hidden="1" customHeight="1" outlineLevel="2" x14ac:dyDescent="0.2">
      <c r="A1504" s="44" t="e">
        <f>IF(#REF!="",1,0)</f>
        <v>#REF!</v>
      </c>
    </row>
    <row r="1505" spans="1:1" ht="12.75" hidden="1" customHeight="1" outlineLevel="2" x14ac:dyDescent="0.2">
      <c r="A1505" s="44" t="e">
        <f>IF(#REF!="",1,0)</f>
        <v>#REF!</v>
      </c>
    </row>
    <row r="1506" spans="1:1" ht="12.75" hidden="1" customHeight="1" outlineLevel="2" x14ac:dyDescent="0.2">
      <c r="A1506" s="44" t="e">
        <f>IF(#REF!="",1,0)</f>
        <v>#REF!</v>
      </c>
    </row>
    <row r="1507" spans="1:1" ht="12.75" hidden="1" customHeight="1" outlineLevel="2" x14ac:dyDescent="0.2">
      <c r="A1507" s="44" t="e">
        <f>IF(#REF!="",1,0)</f>
        <v>#REF!</v>
      </c>
    </row>
    <row r="1508" spans="1:1" ht="12.75" hidden="1" customHeight="1" outlineLevel="2" x14ac:dyDescent="0.2">
      <c r="A1508" s="44" t="e">
        <f>IF(#REF!="",1,0)</f>
        <v>#REF!</v>
      </c>
    </row>
    <row r="1509" spans="1:1" ht="12.75" hidden="1" customHeight="1" outlineLevel="2" x14ac:dyDescent="0.2">
      <c r="A1509" s="44" t="e">
        <f>IF(#REF!="",1,0)</f>
        <v>#REF!</v>
      </c>
    </row>
    <row r="1510" spans="1:1" ht="12.75" hidden="1" customHeight="1" outlineLevel="2" x14ac:dyDescent="0.2">
      <c r="A1510" s="44" t="e">
        <f>IF(#REF!="",1,0)</f>
        <v>#REF!</v>
      </c>
    </row>
    <row r="1511" spans="1:1" ht="12.75" hidden="1" customHeight="1" outlineLevel="2" x14ac:dyDescent="0.2">
      <c r="A1511" s="44" t="e">
        <f>IF(#REF!="",1,0)</f>
        <v>#REF!</v>
      </c>
    </row>
    <row r="1512" spans="1:1" ht="12.75" hidden="1" customHeight="1" outlineLevel="2" x14ac:dyDescent="0.2">
      <c r="A1512" s="44" t="e">
        <f>IF(#REF!="",1,0)</f>
        <v>#REF!</v>
      </c>
    </row>
    <row r="1513" spans="1:1" ht="12.75" hidden="1" customHeight="1" outlineLevel="2" x14ac:dyDescent="0.2">
      <c r="A1513" s="44" t="e">
        <f>IF(#REF!="",1,0)</f>
        <v>#REF!</v>
      </c>
    </row>
    <row r="1514" spans="1:1" ht="12.75" hidden="1" customHeight="1" outlineLevel="2" x14ac:dyDescent="0.2">
      <c r="A1514" s="44" t="e">
        <f>IF(#REF!="",1,0)</f>
        <v>#REF!</v>
      </c>
    </row>
    <row r="1515" spans="1:1" ht="12.75" hidden="1" customHeight="1" outlineLevel="2" x14ac:dyDescent="0.2">
      <c r="A1515" s="44" t="e">
        <f>IF(#REF!="",1,0)</f>
        <v>#REF!</v>
      </c>
    </row>
    <row r="1516" spans="1:1" ht="12.75" hidden="1" customHeight="1" outlineLevel="2" x14ac:dyDescent="0.2">
      <c r="A1516" s="44" t="e">
        <f>IF(#REF!="",1,0)</f>
        <v>#REF!</v>
      </c>
    </row>
    <row r="1517" spans="1:1" ht="12.75" hidden="1" customHeight="1" outlineLevel="2" x14ac:dyDescent="0.2">
      <c r="A1517" s="44" t="e">
        <f>IF(#REF!="",1,0)</f>
        <v>#REF!</v>
      </c>
    </row>
    <row r="1518" spans="1:1" ht="12.75" hidden="1" customHeight="1" outlineLevel="2" x14ac:dyDescent="0.2">
      <c r="A1518" s="44" t="e">
        <f>IF(#REF!="",1,0)</f>
        <v>#REF!</v>
      </c>
    </row>
    <row r="1519" spans="1:1" ht="12.75" hidden="1" customHeight="1" outlineLevel="2" x14ac:dyDescent="0.2">
      <c r="A1519" s="44" t="e">
        <f>IF(#REF!="",1,0)</f>
        <v>#REF!</v>
      </c>
    </row>
    <row r="1520" spans="1:1" ht="12.75" hidden="1" customHeight="1" outlineLevel="2" x14ac:dyDescent="0.2">
      <c r="A1520" s="44" t="e">
        <f>IF(#REF!="",1,0)</f>
        <v>#REF!</v>
      </c>
    </row>
    <row r="1521" spans="1:1" ht="12.75" hidden="1" customHeight="1" outlineLevel="2" x14ac:dyDescent="0.2">
      <c r="A1521" s="44" t="e">
        <f>IF(#REF!="",1,0)</f>
        <v>#REF!</v>
      </c>
    </row>
    <row r="1522" spans="1:1" ht="12.75" hidden="1" customHeight="1" outlineLevel="2" x14ac:dyDescent="0.2">
      <c r="A1522" s="44" t="e">
        <f>IF(#REF!="",1,0)</f>
        <v>#REF!</v>
      </c>
    </row>
    <row r="1523" spans="1:1" ht="12.75" hidden="1" customHeight="1" outlineLevel="2" x14ac:dyDescent="0.2">
      <c r="A1523" s="44" t="e">
        <f>IF(#REF!="",1,0)</f>
        <v>#REF!</v>
      </c>
    </row>
    <row r="1524" spans="1:1" ht="12.75" hidden="1" customHeight="1" outlineLevel="2" x14ac:dyDescent="0.2">
      <c r="A1524" s="44" t="e">
        <f>IF(#REF!="",1,0)</f>
        <v>#REF!</v>
      </c>
    </row>
    <row r="1525" spans="1:1" ht="12.75" hidden="1" customHeight="1" outlineLevel="2" x14ac:dyDescent="0.2">
      <c r="A1525" s="44" t="e">
        <f>IF(#REF!="",1,0)</f>
        <v>#REF!</v>
      </c>
    </row>
    <row r="1526" spans="1:1" ht="12.75" hidden="1" customHeight="1" outlineLevel="2" x14ac:dyDescent="0.2">
      <c r="A1526" s="44" t="e">
        <f>IF(#REF!="",1,0)</f>
        <v>#REF!</v>
      </c>
    </row>
    <row r="1527" spans="1:1" ht="12.75" hidden="1" customHeight="1" outlineLevel="2" x14ac:dyDescent="0.2">
      <c r="A1527" s="44" t="e">
        <f>IF(#REF!="",1,0)</f>
        <v>#REF!</v>
      </c>
    </row>
    <row r="1528" spans="1:1" ht="12.75" hidden="1" customHeight="1" outlineLevel="2" x14ac:dyDescent="0.2">
      <c r="A1528" s="44" t="e">
        <f>IF(#REF!="",1,0)</f>
        <v>#REF!</v>
      </c>
    </row>
    <row r="1529" spans="1:1" ht="12.75" hidden="1" customHeight="1" outlineLevel="3" x14ac:dyDescent="0.2">
      <c r="A1529" s="44" t="e">
        <f>IF(#REF!="",1,0)</f>
        <v>#REF!</v>
      </c>
    </row>
    <row r="1530" spans="1:1" ht="12.75" hidden="1" customHeight="1" outlineLevel="3" x14ac:dyDescent="0.2">
      <c r="A1530" s="44" t="e">
        <f>IF(#REF!="",1,0)</f>
        <v>#REF!</v>
      </c>
    </row>
    <row r="1531" spans="1:1" ht="12.75" hidden="1" customHeight="1" outlineLevel="3" x14ac:dyDescent="0.2">
      <c r="A1531" s="44" t="e">
        <f>IF(#REF!="",1,0)</f>
        <v>#REF!</v>
      </c>
    </row>
    <row r="1532" spans="1:1" ht="12.75" hidden="1" customHeight="1" outlineLevel="3" x14ac:dyDescent="0.2">
      <c r="A1532" s="44" t="e">
        <f>IF(#REF!="",1,0)</f>
        <v>#REF!</v>
      </c>
    </row>
    <row r="1533" spans="1:1" ht="12.75" hidden="1" customHeight="1" outlineLevel="3" x14ac:dyDescent="0.2">
      <c r="A1533" s="44" t="e">
        <f>IF(#REF!="",1,0)</f>
        <v>#REF!</v>
      </c>
    </row>
    <row r="1534" spans="1:1" ht="12.75" hidden="1" customHeight="1" outlineLevel="3" x14ac:dyDescent="0.2">
      <c r="A1534" s="44" t="e">
        <f>IF(#REF!="",1,0)</f>
        <v>#REF!</v>
      </c>
    </row>
    <row r="1535" spans="1:1" ht="12.75" hidden="1" customHeight="1" outlineLevel="3" x14ac:dyDescent="0.2">
      <c r="A1535" s="44" t="e">
        <f>IF(#REF!="",1,0)</f>
        <v>#REF!</v>
      </c>
    </row>
    <row r="1536" spans="1:1" ht="12.75" hidden="1" customHeight="1" outlineLevel="3" x14ac:dyDescent="0.2">
      <c r="A1536" s="44" t="e">
        <f>IF(#REF!="",1,0)</f>
        <v>#REF!</v>
      </c>
    </row>
    <row r="1537" spans="1:1" ht="12.75" hidden="1" customHeight="1" outlineLevel="3" x14ac:dyDescent="0.2">
      <c r="A1537" s="44" t="e">
        <f>IF(#REF!="",1,0)</f>
        <v>#REF!</v>
      </c>
    </row>
    <row r="1538" spans="1:1" ht="12.75" hidden="1" customHeight="1" outlineLevel="3" x14ac:dyDescent="0.2">
      <c r="A1538" s="44" t="e">
        <f>IF(#REF!="",1,0)</f>
        <v>#REF!</v>
      </c>
    </row>
    <row r="1539" spans="1:1" ht="12.75" hidden="1" customHeight="1" outlineLevel="3" x14ac:dyDescent="0.2">
      <c r="A1539" s="44" t="e">
        <f>IF(#REF!="",1,0)</f>
        <v>#REF!</v>
      </c>
    </row>
    <row r="1540" spans="1:1" ht="12.75" hidden="1" customHeight="1" outlineLevel="3" x14ac:dyDescent="0.2">
      <c r="A1540" s="44" t="e">
        <f>IF(#REF!="",1,0)</f>
        <v>#REF!</v>
      </c>
    </row>
    <row r="1541" spans="1:1" ht="12.75" hidden="1" customHeight="1" outlineLevel="3" x14ac:dyDescent="0.2">
      <c r="A1541" s="44" t="e">
        <f>IF(#REF!="",1,0)</f>
        <v>#REF!</v>
      </c>
    </row>
    <row r="1542" spans="1:1" ht="12.75" hidden="1" customHeight="1" outlineLevel="3" x14ac:dyDescent="0.2">
      <c r="A1542" s="44" t="e">
        <f>IF(#REF!="",1,0)</f>
        <v>#REF!</v>
      </c>
    </row>
    <row r="1543" spans="1:1" ht="12.75" hidden="1" customHeight="1" outlineLevel="3" x14ac:dyDescent="0.2">
      <c r="A1543" s="44" t="e">
        <f>IF(#REF!="",1,0)</f>
        <v>#REF!</v>
      </c>
    </row>
    <row r="1544" spans="1:1" ht="12.75" hidden="1" customHeight="1" outlineLevel="3" x14ac:dyDescent="0.2">
      <c r="A1544" s="44" t="e">
        <f>IF(#REF!="",1,0)</f>
        <v>#REF!</v>
      </c>
    </row>
    <row r="1545" spans="1:1" ht="12.75" hidden="1" customHeight="1" outlineLevel="3" x14ac:dyDescent="0.2">
      <c r="A1545" s="44" t="e">
        <f>IF(#REF!="",1,0)</f>
        <v>#REF!</v>
      </c>
    </row>
    <row r="1546" spans="1:1" ht="12.75" hidden="1" customHeight="1" outlineLevel="3" x14ac:dyDescent="0.2">
      <c r="A1546" s="44" t="e">
        <f>IF(#REF!="",1,0)</f>
        <v>#REF!</v>
      </c>
    </row>
    <row r="1547" spans="1:1" ht="12.75" hidden="1" customHeight="1" outlineLevel="3" x14ac:dyDescent="0.2">
      <c r="A1547" s="44" t="e">
        <f>IF(#REF!="",1,0)</f>
        <v>#REF!</v>
      </c>
    </row>
    <row r="1548" spans="1:1" ht="12.75" hidden="1" customHeight="1" outlineLevel="3" x14ac:dyDescent="0.2">
      <c r="A1548" s="44" t="e">
        <f>IF(#REF!="",1,0)</f>
        <v>#REF!</v>
      </c>
    </row>
    <row r="1549" spans="1:1" ht="12.75" hidden="1" customHeight="1" outlineLevel="3" x14ac:dyDescent="0.2">
      <c r="A1549" s="44" t="e">
        <f>IF(#REF!="",1,0)</f>
        <v>#REF!</v>
      </c>
    </row>
    <row r="1550" spans="1:1" ht="12.75" hidden="1" customHeight="1" outlineLevel="3" x14ac:dyDescent="0.2">
      <c r="A1550" s="44" t="e">
        <f>IF(#REF!="",1,0)</f>
        <v>#REF!</v>
      </c>
    </row>
    <row r="1551" spans="1:1" ht="12.75" hidden="1" customHeight="1" outlineLevel="3" x14ac:dyDescent="0.2">
      <c r="A1551" s="44" t="e">
        <f>IF(#REF!="",1,0)</f>
        <v>#REF!</v>
      </c>
    </row>
    <row r="1552" spans="1:1" ht="12.75" hidden="1" customHeight="1" outlineLevel="3" x14ac:dyDescent="0.2">
      <c r="A1552" s="44" t="e">
        <f>IF(#REF!="",1,0)</f>
        <v>#REF!</v>
      </c>
    </row>
    <row r="1553" spans="1:1" ht="12.75" hidden="1" customHeight="1" outlineLevel="3" x14ac:dyDescent="0.2">
      <c r="A1553" s="44" t="e">
        <f>IF(#REF!="",1,0)</f>
        <v>#REF!</v>
      </c>
    </row>
    <row r="1554" spans="1:1" ht="12.75" hidden="1" customHeight="1" outlineLevel="3" x14ac:dyDescent="0.2">
      <c r="A1554" s="44" t="e">
        <f>IF(#REF!="",1,0)</f>
        <v>#REF!</v>
      </c>
    </row>
    <row r="1555" spans="1:1" ht="12.75" hidden="1" customHeight="1" outlineLevel="3" x14ac:dyDescent="0.2">
      <c r="A1555" s="44" t="e">
        <f>IF(#REF!="",1,0)</f>
        <v>#REF!</v>
      </c>
    </row>
    <row r="1556" spans="1:1" ht="12.75" hidden="1" customHeight="1" outlineLevel="3" x14ac:dyDescent="0.2">
      <c r="A1556" s="44" t="e">
        <f>IF(#REF!="",1,0)</f>
        <v>#REF!</v>
      </c>
    </row>
    <row r="1557" spans="1:1" ht="12.75" hidden="1" customHeight="1" outlineLevel="3" x14ac:dyDescent="0.2">
      <c r="A1557" s="44" t="e">
        <f>IF(#REF!="",1,0)</f>
        <v>#REF!</v>
      </c>
    </row>
    <row r="1558" spans="1:1" ht="12.75" hidden="1" customHeight="1" outlineLevel="3" x14ac:dyDescent="0.2">
      <c r="A1558" s="44" t="e">
        <f>IF(#REF!="",1,0)</f>
        <v>#REF!</v>
      </c>
    </row>
    <row r="1559" spans="1:1" ht="12.75" hidden="1" customHeight="1" outlineLevel="3" x14ac:dyDescent="0.2">
      <c r="A1559" s="44" t="e">
        <f>IF(#REF!="",1,0)</f>
        <v>#REF!</v>
      </c>
    </row>
    <row r="1560" spans="1:1" ht="12.75" hidden="1" customHeight="1" outlineLevel="3" x14ac:dyDescent="0.2">
      <c r="A1560" s="44" t="e">
        <f>IF(#REF!="",1,0)</f>
        <v>#REF!</v>
      </c>
    </row>
    <row r="1561" spans="1:1" ht="12.75" hidden="1" customHeight="1" outlineLevel="3" x14ac:dyDescent="0.2">
      <c r="A1561" s="44" t="e">
        <f>IF(#REF!="",1,0)</f>
        <v>#REF!</v>
      </c>
    </row>
    <row r="1562" spans="1:1" ht="12.75" hidden="1" customHeight="1" outlineLevel="3" x14ac:dyDescent="0.2">
      <c r="A1562" s="44" t="e">
        <f>IF(#REF!="",1,0)</f>
        <v>#REF!</v>
      </c>
    </row>
    <row r="1563" spans="1:1" ht="12.75" hidden="1" customHeight="1" outlineLevel="3" x14ac:dyDescent="0.2">
      <c r="A1563" s="44" t="e">
        <f>IF(#REF!="",1,0)</f>
        <v>#REF!</v>
      </c>
    </row>
    <row r="1564" spans="1:1" ht="12.75" hidden="1" customHeight="1" outlineLevel="3" x14ac:dyDescent="0.2">
      <c r="A1564" s="44" t="e">
        <f>IF(#REF!="",1,0)</f>
        <v>#REF!</v>
      </c>
    </row>
    <row r="1565" spans="1:1" ht="12.75" hidden="1" customHeight="1" outlineLevel="3" x14ac:dyDescent="0.2">
      <c r="A1565" s="44" t="e">
        <f>IF(#REF!="",1,0)</f>
        <v>#REF!</v>
      </c>
    </row>
    <row r="1566" spans="1:1" ht="12.75" hidden="1" customHeight="1" outlineLevel="3" x14ac:dyDescent="0.2">
      <c r="A1566" s="44" t="e">
        <f>IF(#REF!="",1,0)</f>
        <v>#REF!</v>
      </c>
    </row>
    <row r="1567" spans="1:1" ht="12.75" hidden="1" customHeight="1" outlineLevel="3" x14ac:dyDescent="0.2">
      <c r="A1567" s="44" t="e">
        <f>IF(#REF!="",1,0)</f>
        <v>#REF!</v>
      </c>
    </row>
    <row r="1568" spans="1:1" ht="12.75" hidden="1" customHeight="1" outlineLevel="3" x14ac:dyDescent="0.2">
      <c r="A1568" s="44" t="e">
        <f>IF(#REF!="",1,0)</f>
        <v>#REF!</v>
      </c>
    </row>
    <row r="1569" spans="1:1" ht="12.75" hidden="1" customHeight="1" outlineLevel="3" x14ac:dyDescent="0.2">
      <c r="A1569" s="44" t="e">
        <f>IF(#REF!="",1,0)</f>
        <v>#REF!</v>
      </c>
    </row>
    <row r="1570" spans="1:1" ht="12.75" hidden="1" customHeight="1" outlineLevel="3" x14ac:dyDescent="0.2">
      <c r="A1570" s="44" t="e">
        <f>IF(#REF!="",1,0)</f>
        <v>#REF!</v>
      </c>
    </row>
    <row r="1571" spans="1:1" ht="12.75" hidden="1" customHeight="1" outlineLevel="3" x14ac:dyDescent="0.2">
      <c r="A1571" s="44" t="e">
        <f>IF(#REF!="",1,0)</f>
        <v>#REF!</v>
      </c>
    </row>
    <row r="1572" spans="1:1" ht="12.75" hidden="1" customHeight="1" outlineLevel="3" x14ac:dyDescent="0.2">
      <c r="A1572" s="44" t="e">
        <f>IF(#REF!="",1,0)</f>
        <v>#REF!</v>
      </c>
    </row>
    <row r="1573" spans="1:1" ht="12.75" hidden="1" customHeight="1" outlineLevel="3" x14ac:dyDescent="0.2">
      <c r="A1573" s="44" t="e">
        <f>IF(#REF!="",1,0)</f>
        <v>#REF!</v>
      </c>
    </row>
    <row r="1574" spans="1:1" ht="12.75" hidden="1" customHeight="1" outlineLevel="3" x14ac:dyDescent="0.2">
      <c r="A1574" s="44" t="e">
        <f>IF(#REF!="",1,0)</f>
        <v>#REF!</v>
      </c>
    </row>
    <row r="1575" spans="1:1" ht="12.75" hidden="1" customHeight="1" outlineLevel="3" x14ac:dyDescent="0.2">
      <c r="A1575" s="44" t="e">
        <f>IF(#REF!="",1,0)</f>
        <v>#REF!</v>
      </c>
    </row>
    <row r="1576" spans="1:1" ht="12.75" hidden="1" customHeight="1" outlineLevel="3" x14ac:dyDescent="0.2">
      <c r="A1576" s="44" t="e">
        <f>IF(#REF!="",1,0)</f>
        <v>#REF!</v>
      </c>
    </row>
    <row r="1577" spans="1:1" ht="12.75" hidden="1" customHeight="1" outlineLevel="3" x14ac:dyDescent="0.2">
      <c r="A1577" s="44" t="e">
        <f>IF(#REF!="",1,0)</f>
        <v>#REF!</v>
      </c>
    </row>
    <row r="1578" spans="1:1" ht="12.75" hidden="1" customHeight="1" outlineLevel="3" x14ac:dyDescent="0.2">
      <c r="A1578" s="44" t="e">
        <f>IF(#REF!="",1,0)</f>
        <v>#REF!</v>
      </c>
    </row>
    <row r="1579" spans="1:1" ht="12.75" hidden="1" customHeight="1" outlineLevel="4" x14ac:dyDescent="0.2">
      <c r="A1579" s="44" t="e">
        <f>IF(#REF!="",1,0)</f>
        <v>#REF!</v>
      </c>
    </row>
    <row r="1580" spans="1:1" ht="12.75" hidden="1" customHeight="1" outlineLevel="4" x14ac:dyDescent="0.2">
      <c r="A1580" s="44" t="e">
        <f>IF(#REF!="",1,0)</f>
        <v>#REF!</v>
      </c>
    </row>
    <row r="1581" spans="1:1" ht="12.75" hidden="1" customHeight="1" outlineLevel="4" x14ac:dyDescent="0.2">
      <c r="A1581" s="44" t="e">
        <f>IF(#REF!="",1,0)</f>
        <v>#REF!</v>
      </c>
    </row>
    <row r="1582" spans="1:1" ht="12.75" hidden="1" customHeight="1" outlineLevel="4" x14ac:dyDescent="0.2">
      <c r="A1582" s="44" t="e">
        <f>IF(#REF!="",1,0)</f>
        <v>#REF!</v>
      </c>
    </row>
    <row r="1583" spans="1:1" ht="12.75" hidden="1" customHeight="1" outlineLevel="4" x14ac:dyDescent="0.2">
      <c r="A1583" s="44" t="e">
        <f>IF(#REF!="",1,0)</f>
        <v>#REF!</v>
      </c>
    </row>
    <row r="1584" spans="1:1" ht="12.75" hidden="1" customHeight="1" outlineLevel="4" x14ac:dyDescent="0.2">
      <c r="A1584" s="44" t="e">
        <f>IF(#REF!="",1,0)</f>
        <v>#REF!</v>
      </c>
    </row>
    <row r="1585" spans="1:1" ht="12.75" hidden="1" customHeight="1" outlineLevel="4" x14ac:dyDescent="0.2">
      <c r="A1585" s="44" t="e">
        <f>IF(#REF!="",1,0)</f>
        <v>#REF!</v>
      </c>
    </row>
    <row r="1586" spans="1:1" ht="12.75" hidden="1" customHeight="1" outlineLevel="4" x14ac:dyDescent="0.2">
      <c r="A1586" s="44" t="e">
        <f>IF(#REF!="",1,0)</f>
        <v>#REF!</v>
      </c>
    </row>
    <row r="1587" spans="1:1" ht="12.75" hidden="1" customHeight="1" outlineLevel="4" x14ac:dyDescent="0.2">
      <c r="A1587" s="44" t="e">
        <f>IF(#REF!="",1,0)</f>
        <v>#REF!</v>
      </c>
    </row>
    <row r="1588" spans="1:1" ht="12.75" hidden="1" customHeight="1" outlineLevel="4" x14ac:dyDescent="0.2">
      <c r="A1588" s="44" t="e">
        <f>IF(#REF!="",1,0)</f>
        <v>#REF!</v>
      </c>
    </row>
    <row r="1589" spans="1:1" ht="12.75" hidden="1" customHeight="1" outlineLevel="4" x14ac:dyDescent="0.2">
      <c r="A1589" s="44" t="e">
        <f>IF(#REF!="",1,0)</f>
        <v>#REF!</v>
      </c>
    </row>
    <row r="1590" spans="1:1" ht="12.75" hidden="1" customHeight="1" outlineLevel="4" x14ac:dyDescent="0.2">
      <c r="A1590" s="44" t="e">
        <f>IF(#REF!="",1,0)</f>
        <v>#REF!</v>
      </c>
    </row>
    <row r="1591" spans="1:1" ht="12.75" hidden="1" customHeight="1" outlineLevel="4" x14ac:dyDescent="0.2">
      <c r="A1591" s="44" t="e">
        <f>IF(#REF!="",1,0)</f>
        <v>#REF!</v>
      </c>
    </row>
    <row r="1592" spans="1:1" ht="12.75" hidden="1" customHeight="1" outlineLevel="4" x14ac:dyDescent="0.2">
      <c r="A1592" s="44" t="e">
        <f>IF(#REF!="",1,0)</f>
        <v>#REF!</v>
      </c>
    </row>
    <row r="1593" spans="1:1" ht="12.75" hidden="1" customHeight="1" outlineLevel="4" x14ac:dyDescent="0.2">
      <c r="A1593" s="44" t="e">
        <f>IF(#REF!="",1,0)</f>
        <v>#REF!</v>
      </c>
    </row>
    <row r="1594" spans="1:1" ht="12.75" hidden="1" customHeight="1" outlineLevel="4" x14ac:dyDescent="0.2">
      <c r="A1594" s="44" t="e">
        <f>IF(#REF!="",1,0)</f>
        <v>#REF!</v>
      </c>
    </row>
    <row r="1595" spans="1:1" ht="12.75" hidden="1" customHeight="1" outlineLevel="4" x14ac:dyDescent="0.2">
      <c r="A1595" s="44" t="e">
        <f>IF(#REF!="",1,0)</f>
        <v>#REF!</v>
      </c>
    </row>
    <row r="1596" spans="1:1" ht="12.75" hidden="1" customHeight="1" outlineLevel="4" x14ac:dyDescent="0.2">
      <c r="A1596" s="44" t="e">
        <f>IF(#REF!="",1,0)</f>
        <v>#REF!</v>
      </c>
    </row>
    <row r="1597" spans="1:1" ht="12.75" hidden="1" customHeight="1" outlineLevel="4" x14ac:dyDescent="0.2">
      <c r="A1597" s="44" t="e">
        <f>IF(#REF!="",1,0)</f>
        <v>#REF!</v>
      </c>
    </row>
    <row r="1598" spans="1:1" ht="12.75" hidden="1" customHeight="1" outlineLevel="4" x14ac:dyDescent="0.2">
      <c r="A1598" s="44" t="e">
        <f>IF(#REF!="",1,0)</f>
        <v>#REF!</v>
      </c>
    </row>
    <row r="1599" spans="1:1" ht="12.75" hidden="1" customHeight="1" outlineLevel="4" x14ac:dyDescent="0.2">
      <c r="A1599" s="44" t="e">
        <f>IF(#REF!="",1,0)</f>
        <v>#REF!</v>
      </c>
    </row>
    <row r="1600" spans="1:1" ht="12.75" hidden="1" customHeight="1" outlineLevel="4" x14ac:dyDescent="0.2">
      <c r="A1600" s="44" t="e">
        <f>IF(#REF!="",1,0)</f>
        <v>#REF!</v>
      </c>
    </row>
    <row r="1601" spans="1:1" ht="12.75" hidden="1" customHeight="1" outlineLevel="4" x14ac:dyDescent="0.2">
      <c r="A1601" s="44" t="e">
        <f>IF(#REF!="",1,0)</f>
        <v>#REF!</v>
      </c>
    </row>
    <row r="1602" spans="1:1" ht="12.75" hidden="1" customHeight="1" outlineLevel="4" x14ac:dyDescent="0.2">
      <c r="A1602" s="44" t="e">
        <f>IF(#REF!="",1,0)</f>
        <v>#REF!</v>
      </c>
    </row>
    <row r="1603" spans="1:1" ht="12.75" hidden="1" customHeight="1" outlineLevel="4" x14ac:dyDescent="0.2">
      <c r="A1603" s="44" t="e">
        <f>IF(#REF!="",1,0)</f>
        <v>#REF!</v>
      </c>
    </row>
    <row r="1604" spans="1:1" ht="12.75" hidden="1" customHeight="1" outlineLevel="4" x14ac:dyDescent="0.2">
      <c r="A1604" s="44" t="e">
        <f>IF(#REF!="",1,0)</f>
        <v>#REF!</v>
      </c>
    </row>
    <row r="1605" spans="1:1" ht="12.75" hidden="1" customHeight="1" outlineLevel="4" x14ac:dyDescent="0.2">
      <c r="A1605" s="44" t="e">
        <f>IF(#REF!="",1,0)</f>
        <v>#REF!</v>
      </c>
    </row>
    <row r="1606" spans="1:1" ht="12.75" hidden="1" customHeight="1" outlineLevel="4" x14ac:dyDescent="0.2">
      <c r="A1606" s="44" t="e">
        <f>IF(#REF!="",1,0)</f>
        <v>#REF!</v>
      </c>
    </row>
    <row r="1607" spans="1:1" ht="12.75" hidden="1" customHeight="1" outlineLevel="4" x14ac:dyDescent="0.2">
      <c r="A1607" s="44" t="e">
        <f>IF(#REF!="",1,0)</f>
        <v>#REF!</v>
      </c>
    </row>
    <row r="1608" spans="1:1" ht="12.75" hidden="1" customHeight="1" outlineLevel="4" x14ac:dyDescent="0.2">
      <c r="A1608" s="44" t="e">
        <f>IF(#REF!="",1,0)</f>
        <v>#REF!</v>
      </c>
    </row>
    <row r="1609" spans="1:1" ht="12.75" hidden="1" customHeight="1" outlineLevel="4" x14ac:dyDescent="0.2">
      <c r="A1609" s="44" t="e">
        <f>IF(#REF!="",1,0)</f>
        <v>#REF!</v>
      </c>
    </row>
    <row r="1610" spans="1:1" ht="12.75" hidden="1" customHeight="1" outlineLevel="4" x14ac:dyDescent="0.2">
      <c r="A1610" s="44" t="e">
        <f>IF(#REF!="",1,0)</f>
        <v>#REF!</v>
      </c>
    </row>
    <row r="1611" spans="1:1" ht="12.75" hidden="1" customHeight="1" outlineLevel="4" x14ac:dyDescent="0.2">
      <c r="A1611" s="44" t="e">
        <f>IF(#REF!="",1,0)</f>
        <v>#REF!</v>
      </c>
    </row>
    <row r="1612" spans="1:1" ht="12.75" hidden="1" customHeight="1" outlineLevel="4" x14ac:dyDescent="0.2">
      <c r="A1612" s="44" t="e">
        <f>IF(#REF!="",1,0)</f>
        <v>#REF!</v>
      </c>
    </row>
    <row r="1613" spans="1:1" ht="12.75" hidden="1" customHeight="1" outlineLevel="4" x14ac:dyDescent="0.2">
      <c r="A1613" s="44" t="e">
        <f>IF(#REF!="",1,0)</f>
        <v>#REF!</v>
      </c>
    </row>
    <row r="1614" spans="1:1" ht="12.75" hidden="1" customHeight="1" outlineLevel="4" x14ac:dyDescent="0.2">
      <c r="A1614" s="44" t="e">
        <f>IF(#REF!="",1,0)</f>
        <v>#REF!</v>
      </c>
    </row>
    <row r="1615" spans="1:1" ht="12.75" hidden="1" customHeight="1" outlineLevel="4" x14ac:dyDescent="0.2">
      <c r="A1615" s="44" t="e">
        <f>IF(#REF!="",1,0)</f>
        <v>#REF!</v>
      </c>
    </row>
    <row r="1616" spans="1:1" ht="12.75" hidden="1" customHeight="1" outlineLevel="4" x14ac:dyDescent="0.2">
      <c r="A1616" s="44" t="e">
        <f>IF(#REF!="",1,0)</f>
        <v>#REF!</v>
      </c>
    </row>
    <row r="1617" spans="1:1" ht="12.75" hidden="1" customHeight="1" outlineLevel="4" x14ac:dyDescent="0.2">
      <c r="A1617" s="44" t="e">
        <f>IF(#REF!="",1,0)</f>
        <v>#REF!</v>
      </c>
    </row>
    <row r="1618" spans="1:1" ht="12.75" hidden="1" customHeight="1" outlineLevel="4" x14ac:dyDescent="0.2">
      <c r="A1618" s="44" t="e">
        <f>IF(#REF!="",1,0)</f>
        <v>#REF!</v>
      </c>
    </row>
    <row r="1619" spans="1:1" ht="12.75" hidden="1" customHeight="1" outlineLevel="4" x14ac:dyDescent="0.2">
      <c r="A1619" s="44" t="e">
        <f>IF(#REF!="",1,0)</f>
        <v>#REF!</v>
      </c>
    </row>
    <row r="1620" spans="1:1" ht="12.75" hidden="1" customHeight="1" outlineLevel="4" x14ac:dyDescent="0.2">
      <c r="A1620" s="44" t="e">
        <f>IF(#REF!="",1,0)</f>
        <v>#REF!</v>
      </c>
    </row>
    <row r="1621" spans="1:1" ht="12.75" hidden="1" customHeight="1" outlineLevel="4" x14ac:dyDescent="0.2">
      <c r="A1621" s="44" t="e">
        <f>IF(#REF!="",1,0)</f>
        <v>#REF!</v>
      </c>
    </row>
    <row r="1622" spans="1:1" ht="12.75" hidden="1" customHeight="1" outlineLevel="4" x14ac:dyDescent="0.2">
      <c r="A1622" s="44" t="e">
        <f>IF(#REF!="",1,0)</f>
        <v>#REF!</v>
      </c>
    </row>
    <row r="1623" spans="1:1" ht="12.75" hidden="1" customHeight="1" outlineLevel="4" x14ac:dyDescent="0.2">
      <c r="A1623" s="44" t="e">
        <f>IF(#REF!="",1,0)</f>
        <v>#REF!</v>
      </c>
    </row>
    <row r="1624" spans="1:1" ht="12.75" hidden="1" customHeight="1" outlineLevel="4" x14ac:dyDescent="0.2">
      <c r="A1624" s="44" t="e">
        <f>IF(#REF!="",1,0)</f>
        <v>#REF!</v>
      </c>
    </row>
    <row r="1625" spans="1:1" ht="12.75" hidden="1" customHeight="1" outlineLevel="4" x14ac:dyDescent="0.2">
      <c r="A1625" s="44" t="e">
        <f>IF(#REF!="",1,0)</f>
        <v>#REF!</v>
      </c>
    </row>
    <row r="1626" spans="1:1" ht="12.75" hidden="1" customHeight="1" outlineLevel="4" x14ac:dyDescent="0.2">
      <c r="A1626" s="44" t="e">
        <f>IF(#REF!="",1,0)</f>
        <v>#REF!</v>
      </c>
    </row>
    <row r="1627" spans="1:1" ht="12.75" hidden="1" customHeight="1" outlineLevel="4" x14ac:dyDescent="0.2">
      <c r="A1627" s="44" t="e">
        <f>IF(#REF!="",1,0)</f>
        <v>#REF!</v>
      </c>
    </row>
    <row r="1628" spans="1:1" ht="13.5" hidden="1" customHeight="1" outlineLevel="4" thickBot="1" x14ac:dyDescent="0.25">
      <c r="A1628" s="44" t="e">
        <f>IF(#REF!="",1,0)</f>
        <v>#REF!</v>
      </c>
    </row>
    <row r="1629" spans="1:1" x14ac:dyDescent="0.2">
      <c r="A1629" s="44">
        <v>0</v>
      </c>
    </row>
    <row r="1630" spans="1:1" x14ac:dyDescent="0.2">
      <c r="A1630" s="44">
        <v>0</v>
      </c>
    </row>
    <row r="1631" spans="1:1" ht="15" customHeight="1" x14ac:dyDescent="0.2">
      <c r="A1631" s="84">
        <v>0</v>
      </c>
    </row>
    <row r="1632" spans="1:1" ht="15" customHeight="1" x14ac:dyDescent="0.2">
      <c r="A1632" s="84">
        <v>0</v>
      </c>
    </row>
    <row r="1633" spans="1:1" ht="15" customHeight="1" x14ac:dyDescent="0.2">
      <c r="A1633" s="84">
        <v>0</v>
      </c>
    </row>
    <row r="1634" spans="1:1" x14ac:dyDescent="0.2">
      <c r="A1634" s="44">
        <v>0</v>
      </c>
    </row>
    <row r="1635" spans="1:1" ht="12.75" customHeight="1" outlineLevel="1" x14ac:dyDescent="0.2">
      <c r="A1635" s="44" t="e">
        <f>IF(#REF!="",1,0)</f>
        <v>#REF!</v>
      </c>
    </row>
    <row r="1636" spans="1:1" ht="12.75" customHeight="1" outlineLevel="1" x14ac:dyDescent="0.2">
      <c r="A1636" s="44" t="e">
        <f>IF(#REF!="",1,0)</f>
        <v>#REF!</v>
      </c>
    </row>
    <row r="1637" spans="1:1" ht="12.75" customHeight="1" outlineLevel="1" x14ac:dyDescent="0.2">
      <c r="A1637" s="44" t="e">
        <f>IF(#REF!="",1,0)</f>
        <v>#REF!</v>
      </c>
    </row>
    <row r="1638" spans="1:1" ht="12.75" customHeight="1" outlineLevel="1" x14ac:dyDescent="0.2">
      <c r="A1638" s="44" t="e">
        <f>IF(#REF!="",1,0)</f>
        <v>#REF!</v>
      </c>
    </row>
    <row r="1639" spans="1:1" ht="12.75" customHeight="1" outlineLevel="1" x14ac:dyDescent="0.2">
      <c r="A1639" s="44" t="e">
        <f>IF(#REF!="",1,0)</f>
        <v>#REF!</v>
      </c>
    </row>
    <row r="1640" spans="1:1" ht="12.75" customHeight="1" outlineLevel="1" x14ac:dyDescent="0.2">
      <c r="A1640" s="44" t="e">
        <f>IF(#REF!="",1,0)</f>
        <v>#REF!</v>
      </c>
    </row>
    <row r="1641" spans="1:1" ht="12.75" customHeight="1" outlineLevel="1" x14ac:dyDescent="0.2">
      <c r="A1641" s="44" t="e">
        <f>IF(#REF!="",1,0)</f>
        <v>#REF!</v>
      </c>
    </row>
    <row r="1642" spans="1:1" ht="12.75" customHeight="1" outlineLevel="1" x14ac:dyDescent="0.2">
      <c r="A1642" s="44" t="e">
        <f>IF(#REF!="",1,0)</f>
        <v>#REF!</v>
      </c>
    </row>
    <row r="1643" spans="1:1" ht="12.75" customHeight="1" outlineLevel="1" x14ac:dyDescent="0.2">
      <c r="A1643" s="44" t="e">
        <f>IF(#REF!="",1,0)</f>
        <v>#REF!</v>
      </c>
    </row>
    <row r="1644" spans="1:1" ht="12.75" customHeight="1" outlineLevel="1" x14ac:dyDescent="0.2">
      <c r="A1644" s="44" t="e">
        <f>IF(#REF!="",1,0)</f>
        <v>#REF!</v>
      </c>
    </row>
    <row r="1645" spans="1:1" ht="12.75" customHeight="1" outlineLevel="1" x14ac:dyDescent="0.2">
      <c r="A1645" s="44" t="e">
        <f>IF(#REF!="",1,0)</f>
        <v>#REF!</v>
      </c>
    </row>
    <row r="1646" spans="1:1" ht="12.75" customHeight="1" outlineLevel="1" x14ac:dyDescent="0.2">
      <c r="A1646" s="44" t="e">
        <f>IF(#REF!="",1,0)</f>
        <v>#REF!</v>
      </c>
    </row>
    <row r="1647" spans="1:1" ht="12.75" customHeight="1" outlineLevel="1" x14ac:dyDescent="0.2">
      <c r="A1647" s="44" t="e">
        <f>IF(#REF!="",1,0)</f>
        <v>#REF!</v>
      </c>
    </row>
    <row r="1648" spans="1:1" ht="12.75" customHeight="1" outlineLevel="1" x14ac:dyDescent="0.2">
      <c r="A1648" s="44" t="e">
        <f>IF(#REF!="",1,0)</f>
        <v>#REF!</v>
      </c>
    </row>
    <row r="1649" spans="1:1" ht="12.75" customHeight="1" outlineLevel="1" x14ac:dyDescent="0.2">
      <c r="A1649" s="44" t="e">
        <f>IF(#REF!="",1,0)</f>
        <v>#REF!</v>
      </c>
    </row>
    <row r="1650" spans="1:1" ht="12.75" customHeight="1" outlineLevel="1" x14ac:dyDescent="0.2">
      <c r="A1650" s="44" t="e">
        <f>IF(#REF!="",1,0)</f>
        <v>#REF!</v>
      </c>
    </row>
    <row r="1651" spans="1:1" ht="12.75" customHeight="1" outlineLevel="1" x14ac:dyDescent="0.2">
      <c r="A1651" s="44" t="e">
        <f>IF(#REF!="",1,0)</f>
        <v>#REF!</v>
      </c>
    </row>
    <row r="1652" spans="1:1" ht="12.75" customHeight="1" outlineLevel="1" x14ac:dyDescent="0.2">
      <c r="A1652" s="44" t="e">
        <f>IF(#REF!="",1,0)</f>
        <v>#REF!</v>
      </c>
    </row>
    <row r="1653" spans="1:1" ht="12.75" customHeight="1" outlineLevel="1" x14ac:dyDescent="0.2">
      <c r="A1653" s="44" t="e">
        <f>IF(#REF!="",1,0)</f>
        <v>#REF!</v>
      </c>
    </row>
    <row r="1654" spans="1:1" ht="12.75" customHeight="1" outlineLevel="1" x14ac:dyDescent="0.2">
      <c r="A1654" s="44" t="e">
        <f>IF(#REF!="",1,0)</f>
        <v>#REF!</v>
      </c>
    </row>
    <row r="1655" spans="1:1" ht="12.75" customHeight="1" outlineLevel="1" x14ac:dyDescent="0.2">
      <c r="A1655" s="44" t="e">
        <f>IF(#REF!="",1,0)</f>
        <v>#REF!</v>
      </c>
    </row>
    <row r="1656" spans="1:1" ht="12.75" customHeight="1" outlineLevel="1" x14ac:dyDescent="0.2">
      <c r="A1656" s="44" t="e">
        <f>IF(#REF!="",1,0)</f>
        <v>#REF!</v>
      </c>
    </row>
    <row r="1657" spans="1:1" ht="12.75" customHeight="1" outlineLevel="1" x14ac:dyDescent="0.2">
      <c r="A1657" s="44" t="e">
        <f>IF(#REF!="",1,0)</f>
        <v>#REF!</v>
      </c>
    </row>
    <row r="1658" spans="1:1" ht="12.75" customHeight="1" outlineLevel="1" x14ac:dyDescent="0.2">
      <c r="A1658" s="44" t="e">
        <f>IF(#REF!="",1,0)</f>
        <v>#REF!</v>
      </c>
    </row>
    <row r="1659" spans="1:1" ht="12.75" customHeight="1" outlineLevel="1" x14ac:dyDescent="0.2">
      <c r="A1659" s="44" t="e">
        <f>IF(#REF!="",1,0)</f>
        <v>#REF!</v>
      </c>
    </row>
    <row r="1660" spans="1:1" ht="12.75" customHeight="1" outlineLevel="1" x14ac:dyDescent="0.2">
      <c r="A1660" s="44" t="e">
        <f>IF(#REF!="",1,0)</f>
        <v>#REF!</v>
      </c>
    </row>
    <row r="1661" spans="1:1" ht="12.75" customHeight="1" outlineLevel="1" x14ac:dyDescent="0.2">
      <c r="A1661" s="44" t="e">
        <f>IF(#REF!="",1,0)</f>
        <v>#REF!</v>
      </c>
    </row>
    <row r="1662" spans="1:1" ht="12.75" customHeight="1" outlineLevel="1" x14ac:dyDescent="0.2">
      <c r="A1662" s="44" t="e">
        <f>IF(#REF!="",1,0)</f>
        <v>#REF!</v>
      </c>
    </row>
    <row r="1663" spans="1:1" ht="12.75" customHeight="1" outlineLevel="1" x14ac:dyDescent="0.2">
      <c r="A1663" s="44" t="e">
        <f>IF(#REF!="",1,0)</f>
        <v>#REF!</v>
      </c>
    </row>
    <row r="1664" spans="1:1" ht="12.75" customHeight="1" outlineLevel="1" x14ac:dyDescent="0.2">
      <c r="A1664" s="44" t="e">
        <f>IF(#REF!="",1,0)</f>
        <v>#REF!</v>
      </c>
    </row>
    <row r="1665" spans="1:1" ht="12.75" customHeight="1" outlineLevel="1" x14ac:dyDescent="0.2">
      <c r="A1665" s="44" t="e">
        <f>IF(#REF!="",1,0)</f>
        <v>#REF!</v>
      </c>
    </row>
    <row r="1666" spans="1:1" ht="12.75" customHeight="1" outlineLevel="1" x14ac:dyDescent="0.2">
      <c r="A1666" s="44" t="e">
        <f>IF(#REF!="",1,0)</f>
        <v>#REF!</v>
      </c>
    </row>
    <row r="1667" spans="1:1" ht="12.75" customHeight="1" outlineLevel="1" x14ac:dyDescent="0.2">
      <c r="A1667" s="44" t="e">
        <f>IF(#REF!="",1,0)</f>
        <v>#REF!</v>
      </c>
    </row>
    <row r="1668" spans="1:1" ht="12.75" customHeight="1" outlineLevel="1" x14ac:dyDescent="0.2">
      <c r="A1668" s="44" t="e">
        <f>IF(#REF!="",1,0)</f>
        <v>#REF!</v>
      </c>
    </row>
    <row r="1669" spans="1:1" ht="12.75" customHeight="1" outlineLevel="1" x14ac:dyDescent="0.2">
      <c r="A1669" s="44" t="e">
        <f>IF(#REF!="",1,0)</f>
        <v>#REF!</v>
      </c>
    </row>
    <row r="1670" spans="1:1" ht="12.75" customHeight="1" outlineLevel="1" x14ac:dyDescent="0.2">
      <c r="A1670" s="44" t="e">
        <f>IF(#REF!="",1,0)</f>
        <v>#REF!</v>
      </c>
    </row>
    <row r="1671" spans="1:1" ht="12.75" customHeight="1" outlineLevel="1" x14ac:dyDescent="0.2">
      <c r="A1671" s="44" t="e">
        <f>IF(#REF!="",1,0)</f>
        <v>#REF!</v>
      </c>
    </row>
    <row r="1672" spans="1:1" ht="12.75" customHeight="1" outlineLevel="1" x14ac:dyDescent="0.2">
      <c r="A1672" s="44" t="e">
        <f>IF(#REF!="",1,0)</f>
        <v>#REF!</v>
      </c>
    </row>
    <row r="1673" spans="1:1" ht="12.75" customHeight="1" outlineLevel="1" x14ac:dyDescent="0.2">
      <c r="A1673" s="44" t="e">
        <f>IF(#REF!="",1,0)</f>
        <v>#REF!</v>
      </c>
    </row>
    <row r="1674" spans="1:1" ht="12.75" customHeight="1" outlineLevel="1" x14ac:dyDescent="0.2">
      <c r="A1674" s="44" t="e">
        <f>IF(#REF!="",1,0)</f>
        <v>#REF!</v>
      </c>
    </row>
    <row r="1675" spans="1:1" ht="12.75" customHeight="1" outlineLevel="1" x14ac:dyDescent="0.2">
      <c r="A1675" s="44" t="e">
        <f>IF(#REF!="",1,0)</f>
        <v>#REF!</v>
      </c>
    </row>
    <row r="1676" spans="1:1" ht="12.75" customHeight="1" outlineLevel="1" x14ac:dyDescent="0.2">
      <c r="A1676" s="44" t="e">
        <f>IF(#REF!="",1,0)</f>
        <v>#REF!</v>
      </c>
    </row>
    <row r="1677" spans="1:1" ht="12.75" customHeight="1" outlineLevel="1" x14ac:dyDescent="0.2">
      <c r="A1677" s="44" t="e">
        <f>IF(#REF!="",1,0)</f>
        <v>#REF!</v>
      </c>
    </row>
    <row r="1678" spans="1:1" ht="12.75" customHeight="1" outlineLevel="1" x14ac:dyDescent="0.2">
      <c r="A1678" s="44" t="e">
        <f>IF(#REF!="",1,0)</f>
        <v>#REF!</v>
      </c>
    </row>
    <row r="1679" spans="1:1" ht="12.75" customHeight="1" outlineLevel="1" x14ac:dyDescent="0.2">
      <c r="A1679" s="44" t="e">
        <f>IF(#REF!="",1,0)</f>
        <v>#REF!</v>
      </c>
    </row>
    <row r="1680" spans="1:1" ht="12.75" customHeight="1" outlineLevel="1" x14ac:dyDescent="0.2">
      <c r="A1680" s="44" t="e">
        <f>IF(#REF!="",1,0)</f>
        <v>#REF!</v>
      </c>
    </row>
    <row r="1681" spans="1:1" ht="12.75" customHeight="1" outlineLevel="1" x14ac:dyDescent="0.2">
      <c r="A1681" s="44" t="e">
        <f>IF(#REF!="",1,0)</f>
        <v>#REF!</v>
      </c>
    </row>
    <row r="1682" spans="1:1" ht="12.75" customHeight="1" outlineLevel="1" x14ac:dyDescent="0.2">
      <c r="A1682" s="44" t="e">
        <f>IF(#REF!="",1,0)</f>
        <v>#REF!</v>
      </c>
    </row>
    <row r="1683" spans="1:1" ht="12.75" customHeight="1" outlineLevel="1" x14ac:dyDescent="0.2">
      <c r="A1683" s="44" t="e">
        <f>IF(#REF!="",1,0)</f>
        <v>#REF!</v>
      </c>
    </row>
    <row r="1684" spans="1:1" ht="12.75" customHeight="1" outlineLevel="1" collapsed="1" x14ac:dyDescent="0.2">
      <c r="A1684" s="44" t="e">
        <f>IF(#REF!="",1,0)</f>
        <v>#REF!</v>
      </c>
    </row>
    <row r="1685" spans="1:1" ht="12.75" hidden="1" customHeight="1" outlineLevel="2" x14ac:dyDescent="0.2">
      <c r="A1685" s="44" t="e">
        <f>IF(#REF!="",1,0)</f>
        <v>#REF!</v>
      </c>
    </row>
    <row r="1686" spans="1:1" ht="12.75" hidden="1" customHeight="1" outlineLevel="2" x14ac:dyDescent="0.2">
      <c r="A1686" s="44" t="e">
        <f>IF(#REF!="",1,0)</f>
        <v>#REF!</v>
      </c>
    </row>
    <row r="1687" spans="1:1" ht="12.75" hidden="1" customHeight="1" outlineLevel="2" x14ac:dyDescent="0.2">
      <c r="A1687" s="44" t="e">
        <f>IF(#REF!="",1,0)</f>
        <v>#REF!</v>
      </c>
    </row>
    <row r="1688" spans="1:1" ht="12.75" hidden="1" customHeight="1" outlineLevel="2" x14ac:dyDescent="0.2">
      <c r="A1688" s="44" t="e">
        <f>IF(#REF!="",1,0)</f>
        <v>#REF!</v>
      </c>
    </row>
    <row r="1689" spans="1:1" ht="12.75" hidden="1" customHeight="1" outlineLevel="2" x14ac:dyDescent="0.2">
      <c r="A1689" s="44" t="e">
        <f>IF(#REF!="",1,0)</f>
        <v>#REF!</v>
      </c>
    </row>
    <row r="1690" spans="1:1" ht="12.75" hidden="1" customHeight="1" outlineLevel="2" x14ac:dyDescent="0.2">
      <c r="A1690" s="44" t="e">
        <f>IF(#REF!="",1,0)</f>
        <v>#REF!</v>
      </c>
    </row>
    <row r="1691" spans="1:1" ht="12.75" hidden="1" customHeight="1" outlineLevel="2" x14ac:dyDescent="0.2">
      <c r="A1691" s="44" t="e">
        <f>IF(#REF!="",1,0)</f>
        <v>#REF!</v>
      </c>
    </row>
    <row r="1692" spans="1:1" ht="12.75" hidden="1" customHeight="1" outlineLevel="2" x14ac:dyDescent="0.2">
      <c r="A1692" s="44" t="e">
        <f>IF(#REF!="",1,0)</f>
        <v>#REF!</v>
      </c>
    </row>
    <row r="1693" spans="1:1" ht="12.75" hidden="1" customHeight="1" outlineLevel="2" x14ac:dyDescent="0.2">
      <c r="A1693" s="44" t="e">
        <f>IF(#REF!="",1,0)</f>
        <v>#REF!</v>
      </c>
    </row>
    <row r="1694" spans="1:1" ht="12.75" hidden="1" customHeight="1" outlineLevel="2" x14ac:dyDescent="0.2">
      <c r="A1694" s="44" t="e">
        <f>IF(#REF!="",1,0)</f>
        <v>#REF!</v>
      </c>
    </row>
    <row r="1695" spans="1:1" ht="12.75" hidden="1" customHeight="1" outlineLevel="2" x14ac:dyDescent="0.2">
      <c r="A1695" s="44" t="e">
        <f>IF(#REF!="",1,0)</f>
        <v>#REF!</v>
      </c>
    </row>
    <row r="1696" spans="1:1" ht="12.75" hidden="1" customHeight="1" outlineLevel="2" x14ac:dyDescent="0.2">
      <c r="A1696" s="44" t="e">
        <f>IF(#REF!="",1,0)</f>
        <v>#REF!</v>
      </c>
    </row>
    <row r="1697" spans="1:1" ht="12.75" hidden="1" customHeight="1" outlineLevel="2" x14ac:dyDescent="0.2">
      <c r="A1697" s="44" t="e">
        <f>IF(#REF!="",1,0)</f>
        <v>#REF!</v>
      </c>
    </row>
    <row r="1698" spans="1:1" ht="12.75" hidden="1" customHeight="1" outlineLevel="2" x14ac:dyDescent="0.2">
      <c r="A1698" s="44" t="e">
        <f>IF(#REF!="",1,0)</f>
        <v>#REF!</v>
      </c>
    </row>
    <row r="1699" spans="1:1" ht="12.75" hidden="1" customHeight="1" outlineLevel="2" x14ac:dyDescent="0.2">
      <c r="A1699" s="44" t="e">
        <f>IF(#REF!="",1,0)</f>
        <v>#REF!</v>
      </c>
    </row>
    <row r="1700" spans="1:1" ht="12.75" hidden="1" customHeight="1" outlineLevel="2" x14ac:dyDescent="0.2">
      <c r="A1700" s="44" t="e">
        <f>IF(#REF!="",1,0)</f>
        <v>#REF!</v>
      </c>
    </row>
    <row r="1701" spans="1:1" ht="12.75" hidden="1" customHeight="1" outlineLevel="2" x14ac:dyDescent="0.2">
      <c r="A1701" s="44" t="e">
        <f>IF(#REF!="",1,0)</f>
        <v>#REF!</v>
      </c>
    </row>
    <row r="1702" spans="1:1" ht="12.75" hidden="1" customHeight="1" outlineLevel="2" x14ac:dyDescent="0.2">
      <c r="A1702" s="44" t="e">
        <f>IF(#REF!="",1,0)</f>
        <v>#REF!</v>
      </c>
    </row>
    <row r="1703" spans="1:1" ht="12.75" hidden="1" customHeight="1" outlineLevel="2" x14ac:dyDescent="0.2">
      <c r="A1703" s="44" t="e">
        <f>IF(#REF!="",1,0)</f>
        <v>#REF!</v>
      </c>
    </row>
    <row r="1704" spans="1:1" ht="12.75" hidden="1" customHeight="1" outlineLevel="2" x14ac:dyDescent="0.2">
      <c r="A1704" s="44" t="e">
        <f>IF(#REF!="",1,0)</f>
        <v>#REF!</v>
      </c>
    </row>
    <row r="1705" spans="1:1" ht="12.75" hidden="1" customHeight="1" outlineLevel="2" x14ac:dyDescent="0.2">
      <c r="A1705" s="44" t="e">
        <f>IF(#REF!="",1,0)</f>
        <v>#REF!</v>
      </c>
    </row>
    <row r="1706" spans="1:1" ht="12.75" hidden="1" customHeight="1" outlineLevel="2" x14ac:dyDescent="0.2">
      <c r="A1706" s="44" t="e">
        <f>IF(#REF!="",1,0)</f>
        <v>#REF!</v>
      </c>
    </row>
    <row r="1707" spans="1:1" ht="12.75" hidden="1" customHeight="1" outlineLevel="2" x14ac:dyDescent="0.2">
      <c r="A1707" s="44" t="e">
        <f>IF(#REF!="",1,0)</f>
        <v>#REF!</v>
      </c>
    </row>
    <row r="1708" spans="1:1" ht="12.75" hidden="1" customHeight="1" outlineLevel="2" x14ac:dyDescent="0.2">
      <c r="A1708" s="44" t="e">
        <f>IF(#REF!="",1,0)</f>
        <v>#REF!</v>
      </c>
    </row>
    <row r="1709" spans="1:1" ht="12.75" hidden="1" customHeight="1" outlineLevel="2" x14ac:dyDescent="0.2">
      <c r="A1709" s="44" t="e">
        <f>IF(#REF!="",1,0)</f>
        <v>#REF!</v>
      </c>
    </row>
    <row r="1710" spans="1:1" ht="12.75" hidden="1" customHeight="1" outlineLevel="2" x14ac:dyDescent="0.2">
      <c r="A1710" s="44" t="e">
        <f>IF(#REF!="",1,0)</f>
        <v>#REF!</v>
      </c>
    </row>
    <row r="1711" spans="1:1" ht="12.75" hidden="1" customHeight="1" outlineLevel="2" x14ac:dyDescent="0.2">
      <c r="A1711" s="44" t="e">
        <f>IF(#REF!="",1,0)</f>
        <v>#REF!</v>
      </c>
    </row>
    <row r="1712" spans="1:1" ht="12.75" hidden="1" customHeight="1" outlineLevel="2" x14ac:dyDescent="0.2">
      <c r="A1712" s="44" t="e">
        <f>IF(#REF!="",1,0)</f>
        <v>#REF!</v>
      </c>
    </row>
    <row r="1713" spans="1:1" ht="12.75" hidden="1" customHeight="1" outlineLevel="2" x14ac:dyDescent="0.2">
      <c r="A1713" s="44" t="e">
        <f>IF(#REF!="",1,0)</f>
        <v>#REF!</v>
      </c>
    </row>
    <row r="1714" spans="1:1" ht="12.75" hidden="1" customHeight="1" outlineLevel="2" x14ac:dyDescent="0.2">
      <c r="A1714" s="44" t="e">
        <f>IF(#REF!="",1,0)</f>
        <v>#REF!</v>
      </c>
    </row>
    <row r="1715" spans="1:1" ht="12.75" hidden="1" customHeight="1" outlineLevel="2" x14ac:dyDescent="0.2">
      <c r="A1715" s="44" t="e">
        <f>IF(#REF!="",1,0)</f>
        <v>#REF!</v>
      </c>
    </row>
    <row r="1716" spans="1:1" ht="12.75" hidden="1" customHeight="1" outlineLevel="2" x14ac:dyDescent="0.2">
      <c r="A1716" s="44" t="e">
        <f>IF(#REF!="",1,0)</f>
        <v>#REF!</v>
      </c>
    </row>
    <row r="1717" spans="1:1" ht="12.75" hidden="1" customHeight="1" outlineLevel="2" x14ac:dyDescent="0.2">
      <c r="A1717" s="44" t="e">
        <f>IF(#REF!="",1,0)</f>
        <v>#REF!</v>
      </c>
    </row>
    <row r="1718" spans="1:1" ht="12.75" hidden="1" customHeight="1" outlineLevel="2" x14ac:dyDescent="0.2">
      <c r="A1718" s="44" t="e">
        <f>IF(#REF!="",1,0)</f>
        <v>#REF!</v>
      </c>
    </row>
    <row r="1719" spans="1:1" ht="12.75" hidden="1" customHeight="1" outlineLevel="2" x14ac:dyDescent="0.2">
      <c r="A1719" s="44" t="e">
        <f>IF(#REF!="",1,0)</f>
        <v>#REF!</v>
      </c>
    </row>
    <row r="1720" spans="1:1" ht="12.75" hidden="1" customHeight="1" outlineLevel="2" x14ac:dyDescent="0.2">
      <c r="A1720" s="44" t="e">
        <f>IF(#REF!="",1,0)</f>
        <v>#REF!</v>
      </c>
    </row>
    <row r="1721" spans="1:1" ht="12.75" hidden="1" customHeight="1" outlineLevel="2" x14ac:dyDescent="0.2">
      <c r="A1721" s="44" t="e">
        <f>IF(#REF!="",1,0)</f>
        <v>#REF!</v>
      </c>
    </row>
    <row r="1722" spans="1:1" ht="12.75" hidden="1" customHeight="1" outlineLevel="2" x14ac:dyDescent="0.2">
      <c r="A1722" s="44" t="e">
        <f>IF(#REF!="",1,0)</f>
        <v>#REF!</v>
      </c>
    </row>
    <row r="1723" spans="1:1" ht="12.75" hidden="1" customHeight="1" outlineLevel="2" x14ac:dyDescent="0.2">
      <c r="A1723" s="44" t="e">
        <f>IF(#REF!="",1,0)</f>
        <v>#REF!</v>
      </c>
    </row>
    <row r="1724" spans="1:1" ht="12.75" hidden="1" customHeight="1" outlineLevel="2" x14ac:dyDescent="0.2">
      <c r="A1724" s="44" t="e">
        <f>IF(#REF!="",1,0)</f>
        <v>#REF!</v>
      </c>
    </row>
    <row r="1725" spans="1:1" ht="12.75" hidden="1" customHeight="1" outlineLevel="2" x14ac:dyDescent="0.2">
      <c r="A1725" s="44" t="e">
        <f>IF(#REF!="",1,0)</f>
        <v>#REF!</v>
      </c>
    </row>
    <row r="1726" spans="1:1" ht="12.75" hidden="1" customHeight="1" outlineLevel="2" x14ac:dyDescent="0.2">
      <c r="A1726" s="44" t="e">
        <f>IF(#REF!="",1,0)</f>
        <v>#REF!</v>
      </c>
    </row>
    <row r="1727" spans="1:1" ht="12.75" hidden="1" customHeight="1" outlineLevel="2" x14ac:dyDescent="0.2">
      <c r="A1727" s="44" t="e">
        <f>IF(#REF!="",1,0)</f>
        <v>#REF!</v>
      </c>
    </row>
    <row r="1728" spans="1:1" ht="12.75" hidden="1" customHeight="1" outlineLevel="2" x14ac:dyDescent="0.2">
      <c r="A1728" s="44" t="e">
        <f>IF(#REF!="",1,0)</f>
        <v>#REF!</v>
      </c>
    </row>
    <row r="1729" spans="1:1" ht="12.75" hidden="1" customHeight="1" outlineLevel="2" x14ac:dyDescent="0.2">
      <c r="A1729" s="44" t="e">
        <f>IF(#REF!="",1,0)</f>
        <v>#REF!</v>
      </c>
    </row>
    <row r="1730" spans="1:1" ht="12.75" hidden="1" customHeight="1" outlineLevel="2" x14ac:dyDescent="0.2">
      <c r="A1730" s="44" t="e">
        <f>IF(#REF!="",1,0)</f>
        <v>#REF!</v>
      </c>
    </row>
    <row r="1731" spans="1:1" ht="12.75" hidden="1" customHeight="1" outlineLevel="2" x14ac:dyDescent="0.2">
      <c r="A1731" s="44" t="e">
        <f>IF(#REF!="",1,0)</f>
        <v>#REF!</v>
      </c>
    </row>
    <row r="1732" spans="1:1" ht="12.75" hidden="1" customHeight="1" outlineLevel="2" x14ac:dyDescent="0.2">
      <c r="A1732" s="44" t="e">
        <f>IF(#REF!="",1,0)</f>
        <v>#REF!</v>
      </c>
    </row>
    <row r="1733" spans="1:1" ht="12.75" hidden="1" customHeight="1" outlineLevel="2" x14ac:dyDescent="0.2">
      <c r="A1733" s="44" t="e">
        <f>IF(#REF!="",1,0)</f>
        <v>#REF!</v>
      </c>
    </row>
    <row r="1734" spans="1:1" ht="12.75" hidden="1" customHeight="1" outlineLevel="2" x14ac:dyDescent="0.2">
      <c r="A1734" s="44" t="e">
        <f>IF(#REF!="",1,0)</f>
        <v>#REF!</v>
      </c>
    </row>
    <row r="1735" spans="1:1" ht="12.75" hidden="1" customHeight="1" outlineLevel="3" x14ac:dyDescent="0.2">
      <c r="A1735" s="44" t="e">
        <f>IF(#REF!="",1,0)</f>
        <v>#REF!</v>
      </c>
    </row>
    <row r="1736" spans="1:1" ht="12.75" hidden="1" customHeight="1" outlineLevel="3" x14ac:dyDescent="0.2">
      <c r="A1736" s="44" t="e">
        <f>IF(#REF!="",1,0)</f>
        <v>#REF!</v>
      </c>
    </row>
    <row r="1737" spans="1:1" ht="12.75" hidden="1" customHeight="1" outlineLevel="3" x14ac:dyDescent="0.2">
      <c r="A1737" s="44" t="e">
        <f>IF(#REF!="",1,0)</f>
        <v>#REF!</v>
      </c>
    </row>
    <row r="1738" spans="1:1" ht="12.75" hidden="1" customHeight="1" outlineLevel="3" x14ac:dyDescent="0.2">
      <c r="A1738" s="44" t="e">
        <f>IF(#REF!="",1,0)</f>
        <v>#REF!</v>
      </c>
    </row>
    <row r="1739" spans="1:1" ht="12.75" hidden="1" customHeight="1" outlineLevel="3" x14ac:dyDescent="0.2">
      <c r="A1739" s="44" t="e">
        <f>IF(#REF!="",1,0)</f>
        <v>#REF!</v>
      </c>
    </row>
    <row r="1740" spans="1:1" ht="12.75" hidden="1" customHeight="1" outlineLevel="3" x14ac:dyDescent="0.2">
      <c r="A1740" s="44" t="e">
        <f>IF(#REF!="",1,0)</f>
        <v>#REF!</v>
      </c>
    </row>
    <row r="1741" spans="1:1" ht="12.75" hidden="1" customHeight="1" outlineLevel="3" x14ac:dyDescent="0.2">
      <c r="A1741" s="44" t="e">
        <f>IF(#REF!="",1,0)</f>
        <v>#REF!</v>
      </c>
    </row>
    <row r="1742" spans="1:1" ht="12.75" hidden="1" customHeight="1" outlineLevel="3" x14ac:dyDescent="0.2">
      <c r="A1742" s="44" t="e">
        <f>IF(#REF!="",1,0)</f>
        <v>#REF!</v>
      </c>
    </row>
    <row r="1743" spans="1:1" ht="12.75" hidden="1" customHeight="1" outlineLevel="3" x14ac:dyDescent="0.2">
      <c r="A1743" s="44" t="e">
        <f>IF(#REF!="",1,0)</f>
        <v>#REF!</v>
      </c>
    </row>
    <row r="1744" spans="1:1" ht="12.75" hidden="1" customHeight="1" outlineLevel="3" x14ac:dyDescent="0.2">
      <c r="A1744" s="44" t="e">
        <f>IF(#REF!="",1,0)</f>
        <v>#REF!</v>
      </c>
    </row>
    <row r="1745" spans="1:1" ht="12.75" hidden="1" customHeight="1" outlineLevel="3" x14ac:dyDescent="0.2">
      <c r="A1745" s="44" t="e">
        <f>IF(#REF!="",1,0)</f>
        <v>#REF!</v>
      </c>
    </row>
    <row r="1746" spans="1:1" ht="12.75" hidden="1" customHeight="1" outlineLevel="3" x14ac:dyDescent="0.2">
      <c r="A1746" s="44" t="e">
        <f>IF(#REF!="",1,0)</f>
        <v>#REF!</v>
      </c>
    </row>
    <row r="1747" spans="1:1" ht="12.75" hidden="1" customHeight="1" outlineLevel="3" x14ac:dyDescent="0.2">
      <c r="A1747" s="44" t="e">
        <f>IF(#REF!="",1,0)</f>
        <v>#REF!</v>
      </c>
    </row>
    <row r="1748" spans="1:1" ht="12.75" hidden="1" customHeight="1" outlineLevel="3" x14ac:dyDescent="0.2">
      <c r="A1748" s="44" t="e">
        <f>IF(#REF!="",1,0)</f>
        <v>#REF!</v>
      </c>
    </row>
    <row r="1749" spans="1:1" ht="12.75" hidden="1" customHeight="1" outlineLevel="3" x14ac:dyDescent="0.2">
      <c r="A1749" s="44" t="e">
        <f>IF(#REF!="",1,0)</f>
        <v>#REF!</v>
      </c>
    </row>
    <row r="1750" spans="1:1" ht="12.75" hidden="1" customHeight="1" outlineLevel="3" x14ac:dyDescent="0.2">
      <c r="A1750" s="44" t="e">
        <f>IF(#REF!="",1,0)</f>
        <v>#REF!</v>
      </c>
    </row>
    <row r="1751" spans="1:1" ht="12.75" hidden="1" customHeight="1" outlineLevel="3" x14ac:dyDescent="0.2">
      <c r="A1751" s="44" t="e">
        <f>IF(#REF!="",1,0)</f>
        <v>#REF!</v>
      </c>
    </row>
    <row r="1752" spans="1:1" ht="12.75" hidden="1" customHeight="1" outlineLevel="3" x14ac:dyDescent="0.2">
      <c r="A1752" s="44" t="e">
        <f>IF(#REF!="",1,0)</f>
        <v>#REF!</v>
      </c>
    </row>
    <row r="1753" spans="1:1" ht="12.75" hidden="1" customHeight="1" outlineLevel="3" x14ac:dyDescent="0.2">
      <c r="A1753" s="44" t="e">
        <f>IF(#REF!="",1,0)</f>
        <v>#REF!</v>
      </c>
    </row>
    <row r="1754" spans="1:1" ht="12.75" hidden="1" customHeight="1" outlineLevel="3" x14ac:dyDescent="0.2">
      <c r="A1754" s="44" t="e">
        <f>IF(#REF!="",1,0)</f>
        <v>#REF!</v>
      </c>
    </row>
    <row r="1755" spans="1:1" ht="12.75" hidden="1" customHeight="1" outlineLevel="3" x14ac:dyDescent="0.2">
      <c r="A1755" s="44" t="e">
        <f>IF(#REF!="",1,0)</f>
        <v>#REF!</v>
      </c>
    </row>
    <row r="1756" spans="1:1" ht="12.75" hidden="1" customHeight="1" outlineLevel="3" x14ac:dyDescent="0.2">
      <c r="A1756" s="44" t="e">
        <f>IF(#REF!="",1,0)</f>
        <v>#REF!</v>
      </c>
    </row>
    <row r="1757" spans="1:1" ht="12.75" hidden="1" customHeight="1" outlineLevel="3" x14ac:dyDescent="0.2">
      <c r="A1757" s="44" t="e">
        <f>IF(#REF!="",1,0)</f>
        <v>#REF!</v>
      </c>
    </row>
    <row r="1758" spans="1:1" ht="12.75" hidden="1" customHeight="1" outlineLevel="3" x14ac:dyDescent="0.2">
      <c r="A1758" s="44" t="e">
        <f>IF(#REF!="",1,0)</f>
        <v>#REF!</v>
      </c>
    </row>
    <row r="1759" spans="1:1" ht="12.75" hidden="1" customHeight="1" outlineLevel="3" x14ac:dyDescent="0.2">
      <c r="A1759" s="44" t="e">
        <f>IF(#REF!="",1,0)</f>
        <v>#REF!</v>
      </c>
    </row>
    <row r="1760" spans="1:1" ht="12.75" hidden="1" customHeight="1" outlineLevel="3" x14ac:dyDescent="0.2">
      <c r="A1760" s="44" t="e">
        <f>IF(#REF!="",1,0)</f>
        <v>#REF!</v>
      </c>
    </row>
    <row r="1761" spans="1:1" ht="12.75" hidden="1" customHeight="1" outlineLevel="3" x14ac:dyDescent="0.2">
      <c r="A1761" s="44" t="e">
        <f>IF(#REF!="",1,0)</f>
        <v>#REF!</v>
      </c>
    </row>
    <row r="1762" spans="1:1" ht="12.75" hidden="1" customHeight="1" outlineLevel="3" x14ac:dyDescent="0.2">
      <c r="A1762" s="44" t="e">
        <f>IF(#REF!="",1,0)</f>
        <v>#REF!</v>
      </c>
    </row>
    <row r="1763" spans="1:1" ht="12.75" hidden="1" customHeight="1" outlineLevel="3" x14ac:dyDescent="0.2">
      <c r="A1763" s="44" t="e">
        <f>IF(#REF!="",1,0)</f>
        <v>#REF!</v>
      </c>
    </row>
    <row r="1764" spans="1:1" ht="12.75" hidden="1" customHeight="1" outlineLevel="3" x14ac:dyDescent="0.2">
      <c r="A1764" s="44" t="e">
        <f>IF(#REF!="",1,0)</f>
        <v>#REF!</v>
      </c>
    </row>
    <row r="1765" spans="1:1" ht="12.75" hidden="1" customHeight="1" outlineLevel="3" x14ac:dyDescent="0.2">
      <c r="A1765" s="44" t="e">
        <f>IF(#REF!="",1,0)</f>
        <v>#REF!</v>
      </c>
    </row>
    <row r="1766" spans="1:1" ht="12.75" hidden="1" customHeight="1" outlineLevel="3" x14ac:dyDescent="0.2">
      <c r="A1766" s="44" t="e">
        <f>IF(#REF!="",1,0)</f>
        <v>#REF!</v>
      </c>
    </row>
    <row r="1767" spans="1:1" ht="12.75" hidden="1" customHeight="1" outlineLevel="3" x14ac:dyDescent="0.2">
      <c r="A1767" s="44" t="e">
        <f>IF(#REF!="",1,0)</f>
        <v>#REF!</v>
      </c>
    </row>
    <row r="1768" spans="1:1" ht="12.75" hidden="1" customHeight="1" outlineLevel="3" x14ac:dyDescent="0.2">
      <c r="A1768" s="44" t="e">
        <f>IF(#REF!="",1,0)</f>
        <v>#REF!</v>
      </c>
    </row>
    <row r="1769" spans="1:1" ht="12.75" hidden="1" customHeight="1" outlineLevel="3" x14ac:dyDescent="0.2">
      <c r="A1769" s="44" t="e">
        <f>IF(#REF!="",1,0)</f>
        <v>#REF!</v>
      </c>
    </row>
    <row r="1770" spans="1:1" ht="12.75" hidden="1" customHeight="1" outlineLevel="3" x14ac:dyDescent="0.2">
      <c r="A1770" s="44" t="e">
        <f>IF(#REF!="",1,0)</f>
        <v>#REF!</v>
      </c>
    </row>
    <row r="1771" spans="1:1" ht="12.75" hidden="1" customHeight="1" outlineLevel="3" x14ac:dyDescent="0.2">
      <c r="A1771" s="44" t="e">
        <f>IF(#REF!="",1,0)</f>
        <v>#REF!</v>
      </c>
    </row>
    <row r="1772" spans="1:1" ht="12.75" hidden="1" customHeight="1" outlineLevel="3" x14ac:dyDescent="0.2">
      <c r="A1772" s="44" t="e">
        <f>IF(#REF!="",1,0)</f>
        <v>#REF!</v>
      </c>
    </row>
    <row r="1773" spans="1:1" ht="12.75" hidden="1" customHeight="1" outlineLevel="3" x14ac:dyDescent="0.2">
      <c r="A1773" s="44" t="e">
        <f>IF(#REF!="",1,0)</f>
        <v>#REF!</v>
      </c>
    </row>
    <row r="1774" spans="1:1" ht="12.75" hidden="1" customHeight="1" outlineLevel="3" x14ac:dyDescent="0.2">
      <c r="A1774" s="44" t="e">
        <f>IF(#REF!="",1,0)</f>
        <v>#REF!</v>
      </c>
    </row>
    <row r="1775" spans="1:1" ht="12.75" hidden="1" customHeight="1" outlineLevel="3" x14ac:dyDescent="0.2">
      <c r="A1775" s="44" t="e">
        <f>IF(#REF!="",1,0)</f>
        <v>#REF!</v>
      </c>
    </row>
    <row r="1776" spans="1:1" ht="12.75" hidden="1" customHeight="1" outlineLevel="3" x14ac:dyDescent="0.2">
      <c r="A1776" s="44" t="e">
        <f>IF(#REF!="",1,0)</f>
        <v>#REF!</v>
      </c>
    </row>
    <row r="1777" spans="1:1" ht="12.75" hidden="1" customHeight="1" outlineLevel="3" x14ac:dyDescent="0.2">
      <c r="A1777" s="44" t="e">
        <f>IF(#REF!="",1,0)</f>
        <v>#REF!</v>
      </c>
    </row>
    <row r="1778" spans="1:1" ht="12.75" hidden="1" customHeight="1" outlineLevel="3" x14ac:dyDescent="0.2">
      <c r="A1778" s="44" t="e">
        <f>IF(#REF!="",1,0)</f>
        <v>#REF!</v>
      </c>
    </row>
    <row r="1779" spans="1:1" ht="12.75" hidden="1" customHeight="1" outlineLevel="3" x14ac:dyDescent="0.2">
      <c r="A1779" s="44" t="e">
        <f>IF(#REF!="",1,0)</f>
        <v>#REF!</v>
      </c>
    </row>
    <row r="1780" spans="1:1" ht="12.75" hidden="1" customHeight="1" outlineLevel="3" x14ac:dyDescent="0.2">
      <c r="A1780" s="44" t="e">
        <f>IF(#REF!="",1,0)</f>
        <v>#REF!</v>
      </c>
    </row>
    <row r="1781" spans="1:1" ht="12.75" hidden="1" customHeight="1" outlineLevel="3" x14ac:dyDescent="0.2">
      <c r="A1781" s="44" t="e">
        <f>IF(#REF!="",1,0)</f>
        <v>#REF!</v>
      </c>
    </row>
    <row r="1782" spans="1:1" ht="12.75" hidden="1" customHeight="1" outlineLevel="3" x14ac:dyDescent="0.2">
      <c r="A1782" s="44" t="e">
        <f>IF(#REF!="",1,0)</f>
        <v>#REF!</v>
      </c>
    </row>
    <row r="1783" spans="1:1" ht="12.75" hidden="1" customHeight="1" outlineLevel="3" x14ac:dyDescent="0.2">
      <c r="A1783" s="44" t="e">
        <f>IF(#REF!="",1,0)</f>
        <v>#REF!</v>
      </c>
    </row>
    <row r="1784" spans="1:1" ht="12.75" hidden="1" customHeight="1" outlineLevel="3" x14ac:dyDescent="0.2">
      <c r="A1784" s="44" t="e">
        <f>IF(#REF!="",1,0)</f>
        <v>#REF!</v>
      </c>
    </row>
    <row r="1785" spans="1:1" ht="12.75" hidden="1" customHeight="1" outlineLevel="4" x14ac:dyDescent="0.2">
      <c r="A1785" s="44" t="e">
        <f>IF(#REF!="",1,0)</f>
        <v>#REF!</v>
      </c>
    </row>
    <row r="1786" spans="1:1" ht="12.75" hidden="1" customHeight="1" outlineLevel="4" x14ac:dyDescent="0.2">
      <c r="A1786" s="44" t="e">
        <f>IF(#REF!="",1,0)</f>
        <v>#REF!</v>
      </c>
    </row>
    <row r="1787" spans="1:1" ht="12.75" hidden="1" customHeight="1" outlineLevel="4" x14ac:dyDescent="0.2">
      <c r="A1787" s="44" t="e">
        <f>IF(#REF!="",1,0)</f>
        <v>#REF!</v>
      </c>
    </row>
    <row r="1788" spans="1:1" ht="12.75" hidden="1" customHeight="1" outlineLevel="4" x14ac:dyDescent="0.2">
      <c r="A1788" s="44" t="e">
        <f>IF(#REF!="",1,0)</f>
        <v>#REF!</v>
      </c>
    </row>
    <row r="1789" spans="1:1" ht="12.75" hidden="1" customHeight="1" outlineLevel="4" x14ac:dyDescent="0.2">
      <c r="A1789" s="44" t="e">
        <f>IF(#REF!="",1,0)</f>
        <v>#REF!</v>
      </c>
    </row>
    <row r="1790" spans="1:1" ht="12.75" hidden="1" customHeight="1" outlineLevel="4" x14ac:dyDescent="0.2">
      <c r="A1790" s="44" t="e">
        <f>IF(#REF!="",1,0)</f>
        <v>#REF!</v>
      </c>
    </row>
    <row r="1791" spans="1:1" ht="12.75" hidden="1" customHeight="1" outlineLevel="4" x14ac:dyDescent="0.2">
      <c r="A1791" s="44" t="e">
        <f>IF(#REF!="",1,0)</f>
        <v>#REF!</v>
      </c>
    </row>
    <row r="1792" spans="1:1" ht="12.75" hidden="1" customHeight="1" outlineLevel="4" x14ac:dyDescent="0.2">
      <c r="A1792" s="44" t="e">
        <f>IF(#REF!="",1,0)</f>
        <v>#REF!</v>
      </c>
    </row>
    <row r="1793" spans="1:1" ht="12.75" hidden="1" customHeight="1" outlineLevel="4" x14ac:dyDescent="0.2">
      <c r="A1793" s="44" t="e">
        <f>IF(#REF!="",1,0)</f>
        <v>#REF!</v>
      </c>
    </row>
    <row r="1794" spans="1:1" ht="12.75" hidden="1" customHeight="1" outlineLevel="4" x14ac:dyDescent="0.2">
      <c r="A1794" s="44" t="e">
        <f>IF(#REF!="",1,0)</f>
        <v>#REF!</v>
      </c>
    </row>
    <row r="1795" spans="1:1" ht="12.75" hidden="1" customHeight="1" outlineLevel="4" x14ac:dyDescent="0.2">
      <c r="A1795" s="44" t="e">
        <f>IF(#REF!="",1,0)</f>
        <v>#REF!</v>
      </c>
    </row>
    <row r="1796" spans="1:1" ht="12.75" hidden="1" customHeight="1" outlineLevel="4" x14ac:dyDescent="0.2">
      <c r="A1796" s="44" t="e">
        <f>IF(#REF!="",1,0)</f>
        <v>#REF!</v>
      </c>
    </row>
    <row r="1797" spans="1:1" ht="12.75" hidden="1" customHeight="1" outlineLevel="4" x14ac:dyDescent="0.2">
      <c r="A1797" s="44" t="e">
        <f>IF(#REF!="",1,0)</f>
        <v>#REF!</v>
      </c>
    </row>
    <row r="1798" spans="1:1" ht="12.75" hidden="1" customHeight="1" outlineLevel="4" x14ac:dyDescent="0.2">
      <c r="A1798" s="44" t="e">
        <f>IF(#REF!="",1,0)</f>
        <v>#REF!</v>
      </c>
    </row>
    <row r="1799" spans="1:1" ht="12.75" hidden="1" customHeight="1" outlineLevel="4" x14ac:dyDescent="0.2">
      <c r="A1799" s="44" t="e">
        <f>IF(#REF!="",1,0)</f>
        <v>#REF!</v>
      </c>
    </row>
    <row r="1800" spans="1:1" ht="12.75" hidden="1" customHeight="1" outlineLevel="4" x14ac:dyDescent="0.2">
      <c r="A1800" s="44" t="e">
        <f>IF(#REF!="",1,0)</f>
        <v>#REF!</v>
      </c>
    </row>
    <row r="1801" spans="1:1" ht="12.75" hidden="1" customHeight="1" outlineLevel="4" x14ac:dyDescent="0.2">
      <c r="A1801" s="44" t="e">
        <f>IF(#REF!="",1,0)</f>
        <v>#REF!</v>
      </c>
    </row>
    <row r="1802" spans="1:1" ht="12.75" hidden="1" customHeight="1" outlineLevel="4" x14ac:dyDescent="0.2">
      <c r="A1802" s="44" t="e">
        <f>IF(#REF!="",1,0)</f>
        <v>#REF!</v>
      </c>
    </row>
    <row r="1803" spans="1:1" ht="12.75" hidden="1" customHeight="1" outlineLevel="4" x14ac:dyDescent="0.2">
      <c r="A1803" s="44" t="e">
        <f>IF(#REF!="",1,0)</f>
        <v>#REF!</v>
      </c>
    </row>
    <row r="1804" spans="1:1" ht="12.75" hidden="1" customHeight="1" outlineLevel="4" x14ac:dyDescent="0.2">
      <c r="A1804" s="44" t="e">
        <f>IF(#REF!="",1,0)</f>
        <v>#REF!</v>
      </c>
    </row>
    <row r="1805" spans="1:1" ht="12.75" hidden="1" customHeight="1" outlineLevel="4" x14ac:dyDescent="0.2">
      <c r="A1805" s="44" t="e">
        <f>IF(#REF!="",1,0)</f>
        <v>#REF!</v>
      </c>
    </row>
    <row r="1806" spans="1:1" ht="12.75" hidden="1" customHeight="1" outlineLevel="4" x14ac:dyDescent="0.2">
      <c r="A1806" s="44" t="e">
        <f>IF(#REF!="",1,0)</f>
        <v>#REF!</v>
      </c>
    </row>
    <row r="1807" spans="1:1" ht="12.75" hidden="1" customHeight="1" outlineLevel="4" x14ac:dyDescent="0.2">
      <c r="A1807" s="44" t="e">
        <f>IF(#REF!="",1,0)</f>
        <v>#REF!</v>
      </c>
    </row>
    <row r="1808" spans="1:1" ht="12.75" hidden="1" customHeight="1" outlineLevel="4" x14ac:dyDescent="0.2">
      <c r="A1808" s="44" t="e">
        <f>IF(#REF!="",1,0)</f>
        <v>#REF!</v>
      </c>
    </row>
    <row r="1809" spans="1:1" ht="12.75" hidden="1" customHeight="1" outlineLevel="4" x14ac:dyDescent="0.2">
      <c r="A1809" s="44" t="e">
        <f>IF(#REF!="",1,0)</f>
        <v>#REF!</v>
      </c>
    </row>
    <row r="1810" spans="1:1" ht="12.75" hidden="1" customHeight="1" outlineLevel="4" x14ac:dyDescent="0.2">
      <c r="A1810" s="44" t="e">
        <f>IF(#REF!="",1,0)</f>
        <v>#REF!</v>
      </c>
    </row>
    <row r="1811" spans="1:1" ht="12.75" hidden="1" customHeight="1" outlineLevel="4" x14ac:dyDescent="0.2">
      <c r="A1811" s="44" t="e">
        <f>IF(#REF!="",1,0)</f>
        <v>#REF!</v>
      </c>
    </row>
    <row r="1812" spans="1:1" ht="12.75" hidden="1" customHeight="1" outlineLevel="4" x14ac:dyDescent="0.2">
      <c r="A1812" s="44" t="e">
        <f>IF(#REF!="",1,0)</f>
        <v>#REF!</v>
      </c>
    </row>
    <row r="1813" spans="1:1" ht="12.75" hidden="1" customHeight="1" outlineLevel="4" x14ac:dyDescent="0.2">
      <c r="A1813" s="44" t="e">
        <f>IF(#REF!="",1,0)</f>
        <v>#REF!</v>
      </c>
    </row>
    <row r="1814" spans="1:1" ht="12.75" hidden="1" customHeight="1" outlineLevel="4" x14ac:dyDescent="0.2">
      <c r="A1814" s="44" t="e">
        <f>IF(#REF!="",1,0)</f>
        <v>#REF!</v>
      </c>
    </row>
    <row r="1815" spans="1:1" ht="12.75" hidden="1" customHeight="1" outlineLevel="4" x14ac:dyDescent="0.2">
      <c r="A1815" s="44" t="e">
        <f>IF(#REF!="",1,0)</f>
        <v>#REF!</v>
      </c>
    </row>
    <row r="1816" spans="1:1" ht="12.75" hidden="1" customHeight="1" outlineLevel="4" x14ac:dyDescent="0.2">
      <c r="A1816" s="44" t="e">
        <f>IF(#REF!="",1,0)</f>
        <v>#REF!</v>
      </c>
    </row>
    <row r="1817" spans="1:1" ht="12.75" hidden="1" customHeight="1" outlineLevel="4" x14ac:dyDescent="0.2">
      <c r="A1817" s="44" t="e">
        <f>IF(#REF!="",1,0)</f>
        <v>#REF!</v>
      </c>
    </row>
    <row r="1818" spans="1:1" ht="12.75" hidden="1" customHeight="1" outlineLevel="4" x14ac:dyDescent="0.2">
      <c r="A1818" s="44" t="e">
        <f>IF(#REF!="",1,0)</f>
        <v>#REF!</v>
      </c>
    </row>
    <row r="1819" spans="1:1" ht="12.75" hidden="1" customHeight="1" outlineLevel="4" x14ac:dyDescent="0.2">
      <c r="A1819" s="44" t="e">
        <f>IF(#REF!="",1,0)</f>
        <v>#REF!</v>
      </c>
    </row>
    <row r="1820" spans="1:1" ht="12.75" hidden="1" customHeight="1" outlineLevel="4" x14ac:dyDescent="0.2">
      <c r="A1820" s="44" t="e">
        <f>IF(#REF!="",1,0)</f>
        <v>#REF!</v>
      </c>
    </row>
    <row r="1821" spans="1:1" ht="12.75" hidden="1" customHeight="1" outlineLevel="4" x14ac:dyDescent="0.2">
      <c r="A1821" s="44" t="e">
        <f>IF(#REF!="",1,0)</f>
        <v>#REF!</v>
      </c>
    </row>
    <row r="1822" spans="1:1" ht="12.75" hidden="1" customHeight="1" outlineLevel="4" x14ac:dyDescent="0.2">
      <c r="A1822" s="44" t="e">
        <f>IF(#REF!="",1,0)</f>
        <v>#REF!</v>
      </c>
    </row>
    <row r="1823" spans="1:1" ht="12.75" hidden="1" customHeight="1" outlineLevel="4" x14ac:dyDescent="0.2">
      <c r="A1823" s="44" t="e">
        <f>IF(#REF!="",1,0)</f>
        <v>#REF!</v>
      </c>
    </row>
    <row r="1824" spans="1:1" ht="12.75" hidden="1" customHeight="1" outlineLevel="4" x14ac:dyDescent="0.2">
      <c r="A1824" s="44" t="e">
        <f>IF(#REF!="",1,0)</f>
        <v>#REF!</v>
      </c>
    </row>
    <row r="1825" spans="1:1" ht="12.75" hidden="1" customHeight="1" outlineLevel="4" x14ac:dyDescent="0.2">
      <c r="A1825" s="44" t="e">
        <f>IF(#REF!="",1,0)</f>
        <v>#REF!</v>
      </c>
    </row>
    <row r="1826" spans="1:1" ht="12.75" hidden="1" customHeight="1" outlineLevel="4" x14ac:dyDescent="0.2">
      <c r="A1826" s="44" t="e">
        <f>IF(#REF!="",1,0)</f>
        <v>#REF!</v>
      </c>
    </row>
    <row r="1827" spans="1:1" ht="12.75" hidden="1" customHeight="1" outlineLevel="4" x14ac:dyDescent="0.2">
      <c r="A1827" s="44" t="e">
        <f>IF(#REF!="",1,0)</f>
        <v>#REF!</v>
      </c>
    </row>
    <row r="1828" spans="1:1" ht="12.75" hidden="1" customHeight="1" outlineLevel="4" x14ac:dyDescent="0.2">
      <c r="A1828" s="44" t="e">
        <f>IF(#REF!="",1,0)</f>
        <v>#REF!</v>
      </c>
    </row>
    <row r="1829" spans="1:1" ht="12.75" hidden="1" customHeight="1" outlineLevel="4" x14ac:dyDescent="0.2">
      <c r="A1829" s="44" t="e">
        <f>IF(#REF!="",1,0)</f>
        <v>#REF!</v>
      </c>
    </row>
    <row r="1830" spans="1:1" ht="12.75" hidden="1" customHeight="1" outlineLevel="4" x14ac:dyDescent="0.2">
      <c r="A1830" s="44" t="e">
        <f>IF(#REF!="",1,0)</f>
        <v>#REF!</v>
      </c>
    </row>
    <row r="1831" spans="1:1" ht="12.75" hidden="1" customHeight="1" outlineLevel="4" x14ac:dyDescent="0.2">
      <c r="A1831" s="44" t="e">
        <f>IF(#REF!="",1,0)</f>
        <v>#REF!</v>
      </c>
    </row>
    <row r="1832" spans="1:1" ht="12.75" hidden="1" customHeight="1" outlineLevel="4" x14ac:dyDescent="0.2">
      <c r="A1832" s="44" t="e">
        <f>IF(#REF!="",1,0)</f>
        <v>#REF!</v>
      </c>
    </row>
    <row r="1833" spans="1:1" ht="12.75" hidden="1" customHeight="1" outlineLevel="4" x14ac:dyDescent="0.2">
      <c r="A1833" s="44" t="e">
        <f>IF(#REF!="",1,0)</f>
        <v>#REF!</v>
      </c>
    </row>
    <row r="1834" spans="1:1" ht="13.5" hidden="1" customHeight="1" outlineLevel="4" x14ac:dyDescent="0.2">
      <c r="A1834" s="44" t="e">
        <f>IF(#REF!="",1,0)</f>
        <v>#REF!</v>
      </c>
    </row>
    <row r="1836" spans="1:1" ht="14.25" customHeight="1" x14ac:dyDescent="0.2"/>
    <row r="1837" spans="1:1" ht="14.25" customHeight="1" x14ac:dyDescent="0.2"/>
    <row r="1838" spans="1:1" ht="14.25" customHeight="1" x14ac:dyDescent="0.2"/>
  </sheetData>
  <sheetProtection selectLockedCells="1"/>
  <mergeCells count="105">
    <mergeCell ref="B11:E11"/>
    <mergeCell ref="F11:G11"/>
    <mergeCell ref="H11:K11"/>
    <mergeCell ref="B12:E12"/>
    <mergeCell ref="F12:G12"/>
    <mergeCell ref="H12:K12"/>
    <mergeCell ref="B3:N6"/>
    <mergeCell ref="B8:E8"/>
    <mergeCell ref="F8:K8"/>
    <mergeCell ref="B9:E9"/>
    <mergeCell ref="F9:K9"/>
    <mergeCell ref="B10:E10"/>
    <mergeCell ref="F10:K10"/>
    <mergeCell ref="B17:E17"/>
    <mergeCell ref="F17:I17"/>
    <mergeCell ref="J17:K17"/>
    <mergeCell ref="B18:E18"/>
    <mergeCell ref="F18:I18"/>
    <mergeCell ref="J18:K18"/>
    <mergeCell ref="B14:E14"/>
    <mergeCell ref="F14:K14"/>
    <mergeCell ref="B15:E15"/>
    <mergeCell ref="F15:K15"/>
    <mergeCell ref="B16:E16"/>
    <mergeCell ref="F16:K16"/>
    <mergeCell ref="B19:E19"/>
    <mergeCell ref="F19:K19"/>
    <mergeCell ref="B21:N21"/>
    <mergeCell ref="F22:G22"/>
    <mergeCell ref="B24:B25"/>
    <mergeCell ref="C24:C25"/>
    <mergeCell ref="D24:D25"/>
    <mergeCell ref="E24:E25"/>
    <mergeCell ref="F24:G25"/>
    <mergeCell ref="H24:H25"/>
    <mergeCell ref="B32:C32"/>
    <mergeCell ref="J32:M32"/>
    <mergeCell ref="I24:I25"/>
    <mergeCell ref="J24:K24"/>
    <mergeCell ref="L24:M24"/>
    <mergeCell ref="N24:N25"/>
    <mergeCell ref="J26:N26"/>
    <mergeCell ref="B31:J31"/>
    <mergeCell ref="I34:I35"/>
    <mergeCell ref="J34:K34"/>
    <mergeCell ref="L34:M34"/>
    <mergeCell ref="N34:N35"/>
    <mergeCell ref="F36:G36"/>
    <mergeCell ref="J36:N36"/>
    <mergeCell ref="B34:B35"/>
    <mergeCell ref="C34:C35"/>
    <mergeCell ref="D34:D35"/>
    <mergeCell ref="E34:E35"/>
    <mergeCell ref="F34:G35"/>
    <mergeCell ref="H34:H35"/>
    <mergeCell ref="J41:K41"/>
    <mergeCell ref="L41:M41"/>
    <mergeCell ref="N41:N42"/>
    <mergeCell ref="F43:G43"/>
    <mergeCell ref="J43:N43"/>
    <mergeCell ref="B48:K48"/>
    <mergeCell ref="B38:J38"/>
    <mergeCell ref="B39:C39"/>
    <mergeCell ref="J39:M39"/>
    <mergeCell ref="B41:B42"/>
    <mergeCell ref="C41:C42"/>
    <mergeCell ref="D41:D42"/>
    <mergeCell ref="E41:E42"/>
    <mergeCell ref="F41:G42"/>
    <mergeCell ref="H41:H42"/>
    <mergeCell ref="I41:I42"/>
    <mergeCell ref="L51:M51"/>
    <mergeCell ref="N51:N52"/>
    <mergeCell ref="F53:G53"/>
    <mergeCell ref="J53:N53"/>
    <mergeCell ref="B58:K58"/>
    <mergeCell ref="B59:C59"/>
    <mergeCell ref="J59:M59"/>
    <mergeCell ref="B49:C49"/>
    <mergeCell ref="J49:M49"/>
    <mergeCell ref="B51:B52"/>
    <mergeCell ref="C51:C52"/>
    <mergeCell ref="D51:D52"/>
    <mergeCell ref="E51:E52"/>
    <mergeCell ref="F51:G52"/>
    <mergeCell ref="H51:H52"/>
    <mergeCell ref="I51:I52"/>
    <mergeCell ref="J51:K51"/>
    <mergeCell ref="B72:I72"/>
    <mergeCell ref="J72:N72"/>
    <mergeCell ref="B71:C71"/>
    <mergeCell ref="J71:M71"/>
    <mergeCell ref="I61:I62"/>
    <mergeCell ref="J61:K61"/>
    <mergeCell ref="L61:M61"/>
    <mergeCell ref="N61:N62"/>
    <mergeCell ref="F63:G63"/>
    <mergeCell ref="J63:N63"/>
    <mergeCell ref="B61:B62"/>
    <mergeCell ref="C61:C62"/>
    <mergeCell ref="D61:D62"/>
    <mergeCell ref="E61:E62"/>
    <mergeCell ref="F61:G62"/>
    <mergeCell ref="H61:H62"/>
    <mergeCell ref="B70:K70"/>
  </mergeCells>
  <conditionalFormatting sqref="F27:F30">
    <cfRule type="expression" dxfId="3" priority="1" stopIfTrue="1">
      <formula>C27&lt;&gt;""</formula>
    </cfRule>
  </conditionalFormatting>
  <conditionalFormatting sqref="G27:G30">
    <cfRule type="expression" dxfId="2" priority="2" stopIfTrue="1">
      <formula>C27&lt;&gt;""</formula>
    </cfRule>
  </conditionalFormatting>
  <conditionalFormatting sqref="I27:I30">
    <cfRule type="expression" dxfId="1" priority="3" stopIfTrue="1">
      <formula>C27&lt;&gt;""</formula>
    </cfRule>
  </conditionalFormatting>
  <conditionalFormatting sqref="C27:C30">
    <cfRule type="cellIs" dxfId="0" priority="4" stopIfTrue="1" operator="notEqual">
      <formula>""</formula>
    </cfRule>
  </conditionalFormatting>
  <pageMargins left="0.70866141732283472" right="0.70866141732283472" top="0.55118110236220474" bottom="0.98425196850393704" header="0.51181102362204722" footer="0.51181102362204722"/>
  <pageSetup paperSize="9" scale="50" fitToWidth="0" fitToHeight="0" orientation="portrait" r:id="rId1"/>
  <headerFooter alignWithMargins="0"/>
  <rowBreaks count="1" manualBreakCount="1">
    <brk id="60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5B28-5A19-49C3-9D21-BA923803C35F}">
  <sheetPr>
    <tabColor indexed="11"/>
    <outlinePr summaryBelow="0" summaryRight="0"/>
  </sheetPr>
  <dimension ref="A1:AF975"/>
  <sheetViews>
    <sheetView showGridLines="0" showRowColHeaders="0" zoomScaleNormal="100" workbookViewId="0">
      <selection activeCell="L27" sqref="L27:L29"/>
    </sheetView>
  </sheetViews>
  <sheetFormatPr defaultColWidth="9.33203125" defaultRowHeight="12.75" outlineLevelRow="4" x14ac:dyDescent="0.2"/>
  <cols>
    <col min="1" max="1" width="2.6640625" style="5" customWidth="1"/>
    <col min="2" max="2" width="9.5" style="2" customWidth="1"/>
    <col min="3" max="3" width="17.83203125" style="2" customWidth="1"/>
    <col min="4" max="4" width="15.33203125" style="2" customWidth="1"/>
    <col min="5" max="5" width="58.33203125" style="2" bestFit="1" customWidth="1"/>
    <col min="6" max="7" width="8.33203125" style="2" customWidth="1"/>
    <col min="8" max="8" width="6.5" style="2" customWidth="1"/>
    <col min="9" max="9" width="9.6640625" style="2" customWidth="1"/>
    <col min="10" max="10" width="13.1640625" style="2" customWidth="1"/>
    <col min="11" max="11" width="16.83203125" style="2" customWidth="1"/>
    <col min="12" max="12" width="13.1640625" style="2" customWidth="1"/>
    <col min="13" max="13" width="15.83203125" style="2" customWidth="1"/>
    <col min="14" max="14" width="16.83203125" style="2" customWidth="1"/>
    <col min="15" max="26" width="9.33203125" style="2"/>
    <col min="27" max="31" width="9.33203125" style="2" hidden="1" customWidth="1"/>
    <col min="32" max="32" width="11.6640625" style="2" hidden="1" customWidth="1"/>
    <col min="33" max="16384" width="9.33203125" style="2"/>
  </cols>
  <sheetData>
    <row r="1" spans="2:14" ht="12.75" customHeight="1" thickBot="1" x14ac:dyDescent="0.25">
      <c r="B1" s="1"/>
      <c r="I1" s="3" t="s">
        <v>79</v>
      </c>
      <c r="J1" s="3"/>
      <c r="K1" s="4" t="s">
        <v>0</v>
      </c>
      <c r="M1" s="5"/>
    </row>
    <row r="2" spans="2:14" ht="12.75" hidden="1" customHeight="1" x14ac:dyDescent="0.2">
      <c r="I2" s="3"/>
      <c r="J2" s="3"/>
      <c r="K2" s="3"/>
    </row>
    <row r="3" spans="2:14" ht="10.5" customHeight="1" thickTop="1" x14ac:dyDescent="0.2">
      <c r="B3" s="380" t="s">
        <v>118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2"/>
    </row>
    <row r="4" spans="2:14" ht="10.5" customHeight="1" x14ac:dyDescent="0.2">
      <c r="B4" s="383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5"/>
    </row>
    <row r="5" spans="2:14" ht="10.5" customHeight="1" x14ac:dyDescent="0.2">
      <c r="B5" s="383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5"/>
    </row>
    <row r="6" spans="2:14" ht="10.5" customHeight="1" thickBot="1" x14ac:dyDescent="0.25">
      <c r="B6" s="386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</row>
    <row r="7" spans="2:14" ht="13.5" thickTop="1" x14ac:dyDescent="0.2"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</row>
    <row r="8" spans="2:14" ht="15" x14ac:dyDescent="0.2">
      <c r="B8" s="389" t="s">
        <v>1</v>
      </c>
      <c r="C8" s="390"/>
      <c r="D8" s="390"/>
      <c r="E8" s="391"/>
      <c r="F8" s="392" t="s">
        <v>112</v>
      </c>
      <c r="G8" s="393"/>
      <c r="H8" s="393"/>
      <c r="I8" s="393"/>
      <c r="J8" s="393"/>
      <c r="K8" s="393"/>
      <c r="L8" s="7"/>
      <c r="M8" s="8"/>
      <c r="N8" s="9"/>
    </row>
    <row r="9" spans="2:14" x14ac:dyDescent="0.2">
      <c r="B9" s="366" t="s">
        <v>2</v>
      </c>
      <c r="C9" s="367"/>
      <c r="D9" s="368"/>
      <c r="E9" s="367"/>
      <c r="F9" s="394" t="s">
        <v>111</v>
      </c>
      <c r="G9" s="395"/>
      <c r="H9" s="395"/>
      <c r="I9" s="395"/>
      <c r="J9" s="395"/>
      <c r="K9" s="396"/>
      <c r="L9" s="10"/>
      <c r="M9" s="11"/>
      <c r="N9" s="12"/>
    </row>
    <row r="10" spans="2:14" x14ac:dyDescent="0.2">
      <c r="B10" s="366" t="s">
        <v>3</v>
      </c>
      <c r="C10" s="367"/>
      <c r="D10" s="368"/>
      <c r="E10" s="367"/>
      <c r="F10" s="394" t="s">
        <v>81</v>
      </c>
      <c r="G10" s="395"/>
      <c r="H10" s="395"/>
      <c r="I10" s="395"/>
      <c r="J10" s="395"/>
      <c r="K10" s="396"/>
      <c r="L10" s="10"/>
      <c r="M10" s="11"/>
      <c r="N10" s="12"/>
    </row>
    <row r="11" spans="2:14" x14ac:dyDescent="0.2">
      <c r="B11" s="366" t="s">
        <v>4</v>
      </c>
      <c r="C11" s="367"/>
      <c r="D11" s="368"/>
      <c r="E11" s="367"/>
      <c r="F11" s="369" t="s">
        <v>82</v>
      </c>
      <c r="G11" s="370"/>
      <c r="H11" s="371"/>
      <c r="I11" s="371"/>
      <c r="J11" s="371"/>
      <c r="K11" s="372"/>
      <c r="L11" s="13"/>
      <c r="M11" s="11"/>
      <c r="N11" s="12"/>
    </row>
    <row r="12" spans="2:14" x14ac:dyDescent="0.2">
      <c r="B12" s="373" t="s">
        <v>5</v>
      </c>
      <c r="C12" s="374"/>
      <c r="D12" s="375"/>
      <c r="E12" s="374"/>
      <c r="F12" s="376" t="s">
        <v>82</v>
      </c>
      <c r="G12" s="377"/>
      <c r="H12" s="378"/>
      <c r="I12" s="378"/>
      <c r="J12" s="378"/>
      <c r="K12" s="379"/>
      <c r="L12" s="14"/>
      <c r="M12" s="11"/>
      <c r="N12" s="12"/>
    </row>
    <row r="13" spans="2:14" ht="5.25" customHeight="1" x14ac:dyDescent="0.2">
      <c r="B13" s="15"/>
      <c r="C13" s="16"/>
      <c r="D13" s="16"/>
      <c r="E13" s="16"/>
      <c r="F13" s="17">
        <f>F16</f>
        <v>0</v>
      </c>
      <c r="G13" s="18"/>
      <c r="H13" s="18"/>
      <c r="I13" s="18"/>
      <c r="J13" s="18"/>
      <c r="K13" s="19"/>
      <c r="L13" s="20"/>
      <c r="M13" s="21"/>
      <c r="N13" s="12"/>
    </row>
    <row r="14" spans="2:14" ht="15" x14ac:dyDescent="0.2">
      <c r="B14" s="404" t="s">
        <v>6</v>
      </c>
      <c r="C14" s="404"/>
      <c r="D14" s="404"/>
      <c r="E14" s="405"/>
      <c r="F14" s="406" t="s">
        <v>105</v>
      </c>
      <c r="G14" s="407"/>
      <c r="H14" s="408"/>
      <c r="I14" s="408"/>
      <c r="J14" s="408"/>
      <c r="K14" s="408"/>
      <c r="L14" s="22"/>
      <c r="M14" s="11"/>
      <c r="N14" s="12"/>
    </row>
    <row r="15" spans="2:14" x14ac:dyDescent="0.2">
      <c r="B15" s="366" t="s">
        <v>7</v>
      </c>
      <c r="C15" s="366"/>
      <c r="D15" s="366"/>
      <c r="E15" s="367"/>
      <c r="F15" s="409"/>
      <c r="G15" s="410"/>
      <c r="H15" s="411"/>
      <c r="I15" s="411"/>
      <c r="J15" s="411"/>
      <c r="K15" s="411"/>
      <c r="L15" s="23"/>
      <c r="M15" s="11"/>
      <c r="N15" s="12"/>
    </row>
    <row r="16" spans="2:14" x14ac:dyDescent="0.2">
      <c r="B16" s="366" t="s">
        <v>106</v>
      </c>
      <c r="C16" s="366"/>
      <c r="D16" s="366"/>
      <c r="E16" s="367"/>
      <c r="F16" s="400"/>
      <c r="G16" s="411"/>
      <c r="H16" s="411"/>
      <c r="I16" s="411"/>
      <c r="J16" s="411"/>
      <c r="K16" s="411"/>
      <c r="L16" s="23"/>
      <c r="M16" s="11"/>
      <c r="N16" s="12"/>
    </row>
    <row r="17" spans="1:32" x14ac:dyDescent="0.2">
      <c r="B17" s="366" t="s">
        <v>114</v>
      </c>
      <c r="C17" s="366"/>
      <c r="D17" s="366"/>
      <c r="E17" s="367"/>
      <c r="F17" s="400"/>
      <c r="G17" s="401"/>
      <c r="H17" s="401"/>
      <c r="I17" s="401"/>
      <c r="J17" s="402"/>
      <c r="K17" s="403"/>
      <c r="L17" s="23"/>
      <c r="M17" s="11"/>
      <c r="N17" s="12"/>
    </row>
    <row r="18" spans="1:32" x14ac:dyDescent="0.2">
      <c r="B18" s="366" t="s">
        <v>114</v>
      </c>
      <c r="C18" s="366"/>
      <c r="D18" s="366"/>
      <c r="E18" s="367"/>
      <c r="F18" s="400"/>
      <c r="G18" s="401"/>
      <c r="H18" s="401"/>
      <c r="I18" s="401"/>
      <c r="J18" s="402"/>
      <c r="K18" s="403"/>
      <c r="L18" s="24"/>
      <c r="M18" s="11"/>
      <c r="N18" s="12"/>
    </row>
    <row r="19" spans="1:32" x14ac:dyDescent="0.2">
      <c r="B19" s="373"/>
      <c r="C19" s="373"/>
      <c r="D19" s="373"/>
      <c r="E19" s="374"/>
      <c r="F19" s="421"/>
      <c r="G19" s="422"/>
      <c r="H19" s="422"/>
      <c r="I19" s="422"/>
      <c r="J19" s="422"/>
      <c r="K19" s="422"/>
      <c r="L19" s="25"/>
      <c r="M19" s="26"/>
      <c r="N19" s="27"/>
    </row>
    <row r="20" spans="1:32" ht="13.5" thickBot="1" x14ac:dyDescent="0.25"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28" t="s">
        <v>8</v>
      </c>
      <c r="M20" s="195"/>
    </row>
    <row r="21" spans="1:32" ht="17.25" thickTop="1" thickBot="1" x14ac:dyDescent="0.25">
      <c r="B21" s="423" t="s">
        <v>119</v>
      </c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5"/>
    </row>
    <row r="22" spans="1:32" ht="14.25" thickTop="1" thickBot="1" x14ac:dyDescent="0.25">
      <c r="B22" s="195"/>
      <c r="C22" s="195"/>
      <c r="D22" s="195"/>
      <c r="E22" s="195"/>
      <c r="F22" s="426"/>
      <c r="G22" s="426"/>
      <c r="H22" s="195"/>
      <c r="I22" s="195"/>
      <c r="J22" s="195"/>
      <c r="K22" s="29"/>
      <c r="L22" s="195"/>
      <c r="M22" s="29"/>
      <c r="N22" s="30" t="s">
        <v>11</v>
      </c>
    </row>
    <row r="23" spans="1:32" ht="14.25" customHeight="1" thickBot="1" x14ac:dyDescent="0.25">
      <c r="B23" s="195"/>
      <c r="C23" s="195"/>
      <c r="D23" s="195"/>
      <c r="E23" s="195"/>
      <c r="F23" s="195"/>
      <c r="G23" s="195"/>
      <c r="H23" s="195"/>
      <c r="I23" s="195"/>
      <c r="J23" s="31"/>
      <c r="K23" s="32">
        <f>SUM(K$30)</f>
        <v>0</v>
      </c>
      <c r="L23" s="33"/>
      <c r="M23" s="32">
        <f>SUM(M$30)</f>
        <v>0</v>
      </c>
      <c r="N23" s="34">
        <f>M23</f>
        <v>0</v>
      </c>
    </row>
    <row r="24" spans="1:32" ht="15" customHeight="1" x14ac:dyDescent="0.2">
      <c r="B24" s="427" t="s">
        <v>12</v>
      </c>
      <c r="C24" s="429" t="s">
        <v>122</v>
      </c>
      <c r="D24" s="429" t="s">
        <v>14</v>
      </c>
      <c r="E24" s="431" t="s">
        <v>15</v>
      </c>
      <c r="F24" s="433" t="s">
        <v>16</v>
      </c>
      <c r="G24" s="434"/>
      <c r="H24" s="437" t="s">
        <v>17</v>
      </c>
      <c r="I24" s="412" t="s">
        <v>18</v>
      </c>
      <c r="J24" s="414"/>
      <c r="K24" s="415"/>
      <c r="L24" s="414" t="s">
        <v>121</v>
      </c>
      <c r="M24" s="415"/>
      <c r="N24" s="416" t="s">
        <v>21</v>
      </c>
    </row>
    <row r="25" spans="1:32" ht="15" customHeight="1" thickBot="1" x14ac:dyDescent="0.25">
      <c r="B25" s="428"/>
      <c r="C25" s="430"/>
      <c r="D25" s="430"/>
      <c r="E25" s="432"/>
      <c r="F25" s="435"/>
      <c r="G25" s="436"/>
      <c r="H25" s="438"/>
      <c r="I25" s="413"/>
      <c r="J25" s="35"/>
      <c r="K25" s="35"/>
      <c r="L25" s="35" t="s">
        <v>22</v>
      </c>
      <c r="M25" s="35" t="s">
        <v>23</v>
      </c>
      <c r="N25" s="417"/>
      <c r="AA25" s="36" t="s">
        <v>24</v>
      </c>
      <c r="AB25" s="36" t="s">
        <v>25</v>
      </c>
      <c r="AC25" s="36" t="s">
        <v>26</v>
      </c>
      <c r="AD25" s="36" t="s">
        <v>27</v>
      </c>
      <c r="AE25" s="36" t="s">
        <v>28</v>
      </c>
      <c r="AF25" s="36" t="s">
        <v>29</v>
      </c>
    </row>
    <row r="26" spans="1:32" ht="12.75" customHeight="1" outlineLevel="2" thickTop="1" thickBot="1" x14ac:dyDescent="0.25">
      <c r="A26" s="44" t="e">
        <f>IF(#REF!="",1,0)</f>
        <v>#REF!</v>
      </c>
      <c r="B26" s="109" t="s">
        <v>30</v>
      </c>
      <c r="C26" s="110" t="s">
        <v>154</v>
      </c>
      <c r="D26" s="110"/>
      <c r="E26" s="111" t="s">
        <v>120</v>
      </c>
      <c r="F26" s="459"/>
      <c r="G26" s="460"/>
      <c r="H26" s="196"/>
      <c r="I26" s="113"/>
      <c r="J26" s="454"/>
      <c r="K26" s="455"/>
      <c r="L26" s="455"/>
      <c r="M26" s="455"/>
      <c r="N26" s="456"/>
    </row>
    <row r="27" spans="1:32" ht="12.75" customHeight="1" outlineLevel="2" x14ac:dyDescent="0.2">
      <c r="A27" s="44" t="e">
        <f>IF(#REF!="",1,0)</f>
        <v>#REF!</v>
      </c>
      <c r="B27" s="127" t="s">
        <v>152</v>
      </c>
      <c r="C27" s="57">
        <v>1</v>
      </c>
      <c r="D27" s="95"/>
      <c r="E27" s="260" t="s">
        <v>159</v>
      </c>
      <c r="F27" s="60" t="s">
        <v>79</v>
      </c>
      <c r="G27" s="60" t="s">
        <v>79</v>
      </c>
      <c r="H27" s="61" t="s">
        <v>102</v>
      </c>
      <c r="I27" s="62">
        <v>600</v>
      </c>
      <c r="J27" s="64"/>
      <c r="K27" s="63"/>
      <c r="L27" s="64"/>
      <c r="M27" s="63">
        <f>I27*L27</f>
        <v>0</v>
      </c>
      <c r="N27" s="65">
        <f>M27</f>
        <v>0</v>
      </c>
    </row>
    <row r="28" spans="1:32" ht="12.75" customHeight="1" outlineLevel="2" x14ac:dyDescent="0.2">
      <c r="A28" s="44" t="e">
        <f>IF(#REF!="",1,0)</f>
        <v>#REF!</v>
      </c>
      <c r="B28" s="127" t="s">
        <v>152</v>
      </c>
      <c r="C28" s="57">
        <v>2</v>
      </c>
      <c r="D28" s="95"/>
      <c r="E28" s="260" t="s">
        <v>153</v>
      </c>
      <c r="F28" s="60" t="s">
        <v>79</v>
      </c>
      <c r="G28" s="60" t="s">
        <v>79</v>
      </c>
      <c r="H28" s="61" t="s">
        <v>102</v>
      </c>
      <c r="I28" s="62">
        <v>200</v>
      </c>
      <c r="J28" s="64"/>
      <c r="K28" s="63"/>
      <c r="L28" s="64"/>
      <c r="M28" s="63">
        <f>I28*L28</f>
        <v>0</v>
      </c>
      <c r="N28" s="65">
        <f>M28</f>
        <v>0</v>
      </c>
    </row>
    <row r="29" spans="1:32" ht="12.75" customHeight="1" outlineLevel="2" thickBot="1" x14ac:dyDescent="0.25">
      <c r="A29" s="44" t="e">
        <f>IF(#REF!="",1,0)</f>
        <v>#REF!</v>
      </c>
      <c r="B29" s="115" t="s">
        <v>152</v>
      </c>
      <c r="C29" s="57">
        <v>3</v>
      </c>
      <c r="D29" s="95"/>
      <c r="E29" s="260" t="s">
        <v>130</v>
      </c>
      <c r="F29" s="60" t="s">
        <v>79</v>
      </c>
      <c r="G29" s="60" t="s">
        <v>79</v>
      </c>
      <c r="H29" s="67" t="s">
        <v>96</v>
      </c>
      <c r="I29" s="68">
        <v>1</v>
      </c>
      <c r="J29" s="64"/>
      <c r="K29" s="63"/>
      <c r="L29" s="64"/>
      <c r="M29" s="63">
        <f>I29*L29</f>
        <v>0</v>
      </c>
      <c r="N29" s="65">
        <f t="shared" ref="N29" si="0">M29</f>
        <v>0</v>
      </c>
    </row>
    <row r="30" spans="1:32" ht="12.75" customHeight="1" outlineLevel="2" thickBot="1" x14ac:dyDescent="0.25">
      <c r="A30" s="44" t="e">
        <f>IF(#REF!="",1,0)</f>
        <v>#REF!</v>
      </c>
      <c r="B30" s="541"/>
      <c r="C30" s="542"/>
      <c r="D30" s="542"/>
      <c r="E30" s="542"/>
      <c r="F30" s="542"/>
      <c r="G30" s="542"/>
      <c r="H30" s="542"/>
      <c r="I30" s="542"/>
      <c r="J30" s="542"/>
      <c r="K30" s="543"/>
      <c r="L30" s="261"/>
      <c r="M30" s="262">
        <f>SUM(M27:M29)</f>
        <v>0</v>
      </c>
      <c r="N30" s="129"/>
    </row>
    <row r="31" spans="1:32" ht="12.75" customHeight="1" outlineLevel="2" thickBot="1" x14ac:dyDescent="0.25">
      <c r="A31" s="44" t="e">
        <f>IF(#REF!="",1,0)</f>
        <v>#REF!</v>
      </c>
      <c r="B31" s="449" t="s">
        <v>35</v>
      </c>
      <c r="C31" s="450"/>
      <c r="D31" s="76"/>
      <c r="E31" s="120" t="s">
        <v>120</v>
      </c>
      <c r="F31" s="78"/>
      <c r="G31" s="121"/>
      <c r="H31" s="80"/>
      <c r="I31" s="80"/>
      <c r="J31" s="451" t="s">
        <v>155</v>
      </c>
      <c r="K31" s="463"/>
      <c r="L31" s="463"/>
      <c r="M31" s="464"/>
      <c r="N31" s="122">
        <f>M30</f>
        <v>0</v>
      </c>
    </row>
    <row r="32" spans="1:32" ht="12.75" customHeight="1" outlineLevel="2" x14ac:dyDescent="0.2">
      <c r="A32" s="44" t="e">
        <f>IF(#REF!="",1,0)</f>
        <v>#REF!</v>
      </c>
      <c r="B32" s="466"/>
      <c r="C32" s="467"/>
      <c r="D32" s="467"/>
      <c r="E32" s="467"/>
      <c r="F32" s="467"/>
      <c r="G32" s="467"/>
      <c r="H32" s="467"/>
      <c r="I32" s="467"/>
      <c r="J32" s="468"/>
      <c r="K32" s="469"/>
      <c r="L32" s="469"/>
      <c r="M32" s="469"/>
      <c r="N32" s="469"/>
    </row>
    <row r="33" spans="1:1" ht="12.75" customHeight="1" outlineLevel="2" x14ac:dyDescent="0.2">
      <c r="A33" s="44" t="e">
        <f>IF(#REF!="",1,0)</f>
        <v>#REF!</v>
      </c>
    </row>
    <row r="34" spans="1:1" ht="12.75" customHeight="1" outlineLevel="2" x14ac:dyDescent="0.2">
      <c r="A34" s="44" t="e">
        <f>IF(#REF!="",1,0)</f>
        <v>#REF!</v>
      </c>
    </row>
    <row r="35" spans="1:1" ht="12.75" customHeight="1" outlineLevel="2" x14ac:dyDescent="0.2">
      <c r="A35" s="44" t="e">
        <f>IF(#REF!="",1,0)</f>
        <v>#REF!</v>
      </c>
    </row>
    <row r="36" spans="1:1" ht="12.75" customHeight="1" outlineLevel="2" x14ac:dyDescent="0.2">
      <c r="A36" s="44" t="e">
        <f>IF(#REF!="",1,0)</f>
        <v>#REF!</v>
      </c>
    </row>
    <row r="37" spans="1:1" ht="12.75" customHeight="1" outlineLevel="2" x14ac:dyDescent="0.2">
      <c r="A37" s="44" t="e">
        <f>IF(#REF!="",1,0)</f>
        <v>#REF!</v>
      </c>
    </row>
    <row r="38" spans="1:1" ht="12.75" customHeight="1" outlineLevel="2" x14ac:dyDescent="0.2">
      <c r="A38" s="44" t="e">
        <f>IF(#REF!="",1,0)</f>
        <v>#REF!</v>
      </c>
    </row>
    <row r="39" spans="1:1" ht="12.75" customHeight="1" outlineLevel="2" x14ac:dyDescent="0.2">
      <c r="A39" s="44" t="e">
        <f>IF(#REF!="",1,0)</f>
        <v>#REF!</v>
      </c>
    </row>
    <row r="40" spans="1:1" ht="12.75" customHeight="1" outlineLevel="2" x14ac:dyDescent="0.2">
      <c r="A40" s="44" t="e">
        <f>IF(#REF!="",1,0)</f>
        <v>#REF!</v>
      </c>
    </row>
    <row r="41" spans="1:1" ht="12.75" customHeight="1" outlineLevel="2" x14ac:dyDescent="0.2">
      <c r="A41" s="44" t="e">
        <f>IF(#REF!="",1,0)</f>
        <v>#REF!</v>
      </c>
    </row>
    <row r="42" spans="1:1" ht="12.75" customHeight="1" outlineLevel="2" x14ac:dyDescent="0.2">
      <c r="A42" s="44" t="e">
        <f>IF(#REF!="",1,0)</f>
        <v>#REF!</v>
      </c>
    </row>
    <row r="43" spans="1:1" ht="12.75" customHeight="1" outlineLevel="2" x14ac:dyDescent="0.2">
      <c r="A43" s="44" t="e">
        <f>IF(#REF!="",1,0)</f>
        <v>#REF!</v>
      </c>
    </row>
    <row r="44" spans="1:1" ht="12.75" customHeight="1" outlineLevel="2" x14ac:dyDescent="0.2">
      <c r="A44" s="44" t="e">
        <f>IF(#REF!="",1,0)</f>
        <v>#REF!</v>
      </c>
    </row>
    <row r="45" spans="1:1" ht="12.75" customHeight="1" outlineLevel="2" x14ac:dyDescent="0.2">
      <c r="A45" s="44" t="e">
        <f>IF(#REF!="",1,0)</f>
        <v>#REF!</v>
      </c>
    </row>
    <row r="46" spans="1:1" ht="12.75" customHeight="1" outlineLevel="2" x14ac:dyDescent="0.2">
      <c r="A46" s="44" t="e">
        <f>IF(#REF!="",1,0)</f>
        <v>#REF!</v>
      </c>
    </row>
    <row r="47" spans="1:1" ht="12.75" customHeight="1" outlineLevel="2" x14ac:dyDescent="0.2">
      <c r="A47" s="44" t="e">
        <f>IF(#REF!="",1,0)</f>
        <v>#REF!</v>
      </c>
    </row>
    <row r="48" spans="1:1" ht="12.75" customHeight="1" outlineLevel="3" x14ac:dyDescent="0.2">
      <c r="A48" s="44" t="e">
        <f>IF(#REF!="",1,0)</f>
        <v>#REF!</v>
      </c>
    </row>
    <row r="49" spans="1:1" ht="12.75" customHeight="1" outlineLevel="3" x14ac:dyDescent="0.2">
      <c r="A49" s="44" t="e">
        <f>IF(#REF!="",1,0)</f>
        <v>#REF!</v>
      </c>
    </row>
    <row r="50" spans="1:1" ht="12.75" customHeight="1" outlineLevel="3" x14ac:dyDescent="0.2">
      <c r="A50" s="44" t="e">
        <f>IF(#REF!="",1,0)</f>
        <v>#REF!</v>
      </c>
    </row>
    <row r="51" spans="1:1" ht="12.75" customHeight="1" outlineLevel="3" x14ac:dyDescent="0.2">
      <c r="A51" s="44" t="e">
        <f>IF(#REF!="",1,0)</f>
        <v>#REF!</v>
      </c>
    </row>
    <row r="52" spans="1:1" ht="12.75" customHeight="1" outlineLevel="3" x14ac:dyDescent="0.2">
      <c r="A52" s="44" t="e">
        <f>IF(#REF!="",1,0)</f>
        <v>#REF!</v>
      </c>
    </row>
    <row r="53" spans="1:1" ht="12.75" customHeight="1" outlineLevel="3" x14ac:dyDescent="0.2">
      <c r="A53" s="44" t="e">
        <f>IF(#REF!="",1,0)</f>
        <v>#REF!</v>
      </c>
    </row>
    <row r="54" spans="1:1" ht="12.75" customHeight="1" outlineLevel="3" x14ac:dyDescent="0.2">
      <c r="A54" s="44" t="e">
        <f>IF(#REF!="",1,0)</f>
        <v>#REF!</v>
      </c>
    </row>
    <row r="55" spans="1:1" ht="12.75" customHeight="1" outlineLevel="3" x14ac:dyDescent="0.2">
      <c r="A55" s="44" t="e">
        <f>IF(#REF!="",1,0)</f>
        <v>#REF!</v>
      </c>
    </row>
    <row r="56" spans="1:1" ht="12.75" customHeight="1" outlineLevel="3" x14ac:dyDescent="0.2">
      <c r="A56" s="44" t="e">
        <f>IF(#REF!="",1,0)</f>
        <v>#REF!</v>
      </c>
    </row>
    <row r="57" spans="1:1" ht="12.75" customHeight="1" outlineLevel="3" x14ac:dyDescent="0.2">
      <c r="A57" s="44" t="e">
        <f>IF(#REF!="",1,0)</f>
        <v>#REF!</v>
      </c>
    </row>
    <row r="58" spans="1:1" ht="12.75" customHeight="1" outlineLevel="3" x14ac:dyDescent="0.2">
      <c r="A58" s="44" t="e">
        <f>IF(#REF!="",1,0)</f>
        <v>#REF!</v>
      </c>
    </row>
    <row r="59" spans="1:1" ht="12.75" customHeight="1" outlineLevel="3" x14ac:dyDescent="0.2">
      <c r="A59" s="44" t="e">
        <f>IF(#REF!="",1,0)</f>
        <v>#REF!</v>
      </c>
    </row>
    <row r="60" spans="1:1" ht="12.75" customHeight="1" outlineLevel="3" x14ac:dyDescent="0.2">
      <c r="A60" s="44" t="e">
        <f>IF(#REF!="",1,0)</f>
        <v>#REF!</v>
      </c>
    </row>
    <row r="61" spans="1:1" ht="12.75" customHeight="1" outlineLevel="3" x14ac:dyDescent="0.2">
      <c r="A61" s="44" t="e">
        <f>IF(#REF!="",1,0)</f>
        <v>#REF!</v>
      </c>
    </row>
    <row r="62" spans="1:1" ht="12.75" customHeight="1" outlineLevel="3" x14ac:dyDescent="0.2">
      <c r="A62" s="44" t="e">
        <f>IF(#REF!="",1,0)</f>
        <v>#REF!</v>
      </c>
    </row>
    <row r="63" spans="1:1" ht="12.75" customHeight="1" outlineLevel="3" x14ac:dyDescent="0.2">
      <c r="A63" s="44" t="e">
        <f>IF(#REF!="",1,0)</f>
        <v>#REF!</v>
      </c>
    </row>
    <row r="64" spans="1:1" ht="12.75" customHeight="1" outlineLevel="3" x14ac:dyDescent="0.2">
      <c r="A64" s="44" t="e">
        <f>IF(#REF!="",1,0)</f>
        <v>#REF!</v>
      </c>
    </row>
    <row r="65" spans="1:1" ht="12.75" customHeight="1" outlineLevel="3" x14ac:dyDescent="0.2">
      <c r="A65" s="44" t="e">
        <f>IF(#REF!="",1,0)</f>
        <v>#REF!</v>
      </c>
    </row>
    <row r="66" spans="1:1" ht="12.75" customHeight="1" outlineLevel="3" x14ac:dyDescent="0.2">
      <c r="A66" s="44" t="e">
        <f>IF(#REF!="",1,0)</f>
        <v>#REF!</v>
      </c>
    </row>
    <row r="67" spans="1:1" ht="12.75" customHeight="1" outlineLevel="3" x14ac:dyDescent="0.2">
      <c r="A67" s="44" t="e">
        <f>IF(#REF!="",1,0)</f>
        <v>#REF!</v>
      </c>
    </row>
    <row r="68" spans="1:1" ht="12.75" customHeight="1" outlineLevel="3" x14ac:dyDescent="0.2">
      <c r="A68" s="44" t="e">
        <f>IF(#REF!="",1,0)</f>
        <v>#REF!</v>
      </c>
    </row>
    <row r="69" spans="1:1" ht="12.75" customHeight="1" outlineLevel="3" x14ac:dyDescent="0.2">
      <c r="A69" s="44" t="e">
        <f>IF(#REF!="",1,0)</f>
        <v>#REF!</v>
      </c>
    </row>
    <row r="70" spans="1:1" ht="12.75" customHeight="1" outlineLevel="3" x14ac:dyDescent="0.2">
      <c r="A70" s="44" t="e">
        <f>IF(#REF!="",1,0)</f>
        <v>#REF!</v>
      </c>
    </row>
    <row r="71" spans="1:1" ht="12.75" customHeight="1" outlineLevel="3" x14ac:dyDescent="0.2">
      <c r="A71" s="44" t="e">
        <f>IF(#REF!="",1,0)</f>
        <v>#REF!</v>
      </c>
    </row>
    <row r="72" spans="1:1" ht="12.75" customHeight="1" outlineLevel="3" x14ac:dyDescent="0.2">
      <c r="A72" s="44" t="e">
        <f>IF(#REF!="",1,0)</f>
        <v>#REF!</v>
      </c>
    </row>
    <row r="73" spans="1:1" ht="12.75" customHeight="1" outlineLevel="3" x14ac:dyDescent="0.2">
      <c r="A73" s="44" t="e">
        <f>IF(#REF!="",1,0)</f>
        <v>#REF!</v>
      </c>
    </row>
    <row r="74" spans="1:1" ht="12.75" customHeight="1" outlineLevel="3" x14ac:dyDescent="0.2">
      <c r="A74" s="44" t="e">
        <f>IF(#REF!="",1,0)</f>
        <v>#REF!</v>
      </c>
    </row>
    <row r="75" spans="1:1" ht="12.75" customHeight="1" outlineLevel="3" x14ac:dyDescent="0.2">
      <c r="A75" s="44" t="e">
        <f>IF(#REF!="",1,0)</f>
        <v>#REF!</v>
      </c>
    </row>
    <row r="76" spans="1:1" ht="12.75" customHeight="1" outlineLevel="3" x14ac:dyDescent="0.2">
      <c r="A76" s="44" t="e">
        <f>IF(#REF!="",1,0)</f>
        <v>#REF!</v>
      </c>
    </row>
    <row r="77" spans="1:1" ht="12.75" customHeight="1" outlineLevel="3" x14ac:dyDescent="0.2">
      <c r="A77" s="44" t="e">
        <f>IF(#REF!="",1,0)</f>
        <v>#REF!</v>
      </c>
    </row>
    <row r="78" spans="1:1" ht="12.75" customHeight="1" outlineLevel="3" x14ac:dyDescent="0.2">
      <c r="A78" s="44" t="e">
        <f>IF(#REF!="",1,0)</f>
        <v>#REF!</v>
      </c>
    </row>
    <row r="79" spans="1:1" ht="12.75" customHeight="1" outlineLevel="3" x14ac:dyDescent="0.2">
      <c r="A79" s="44" t="e">
        <f>IF(#REF!="",1,0)</f>
        <v>#REF!</v>
      </c>
    </row>
    <row r="80" spans="1:1" ht="12.75" customHeight="1" outlineLevel="3" x14ac:dyDescent="0.2">
      <c r="A80" s="44" t="e">
        <f>IF(#REF!="",1,0)</f>
        <v>#REF!</v>
      </c>
    </row>
    <row r="81" spans="1:1" ht="12.75" customHeight="1" outlineLevel="3" x14ac:dyDescent="0.2">
      <c r="A81" s="44" t="e">
        <f>IF(#REF!="",1,0)</f>
        <v>#REF!</v>
      </c>
    </row>
    <row r="82" spans="1:1" ht="12.75" customHeight="1" outlineLevel="3" x14ac:dyDescent="0.2">
      <c r="A82" s="44" t="e">
        <f>IF(#REF!="",1,0)</f>
        <v>#REF!</v>
      </c>
    </row>
    <row r="83" spans="1:1" ht="12.75" customHeight="1" outlineLevel="3" x14ac:dyDescent="0.2">
      <c r="A83" s="44" t="e">
        <f>IF(#REF!="",1,0)</f>
        <v>#REF!</v>
      </c>
    </row>
    <row r="84" spans="1:1" ht="12.75" customHeight="1" outlineLevel="3" x14ac:dyDescent="0.2">
      <c r="A84" s="44" t="e">
        <f>IF(#REF!="",1,0)</f>
        <v>#REF!</v>
      </c>
    </row>
    <row r="85" spans="1:1" ht="12.75" customHeight="1" outlineLevel="3" x14ac:dyDescent="0.2">
      <c r="A85" s="44" t="e">
        <f>IF(#REF!="",1,0)</f>
        <v>#REF!</v>
      </c>
    </row>
    <row r="86" spans="1:1" ht="12.75" customHeight="1" outlineLevel="3" x14ac:dyDescent="0.2">
      <c r="A86" s="44" t="e">
        <f>IF(#REF!="",1,0)</f>
        <v>#REF!</v>
      </c>
    </row>
    <row r="87" spans="1:1" ht="12.75" customHeight="1" outlineLevel="3" x14ac:dyDescent="0.2">
      <c r="A87" s="44" t="e">
        <f>IF(#REF!="",1,0)</f>
        <v>#REF!</v>
      </c>
    </row>
    <row r="88" spans="1:1" ht="12.75" customHeight="1" outlineLevel="3" x14ac:dyDescent="0.2">
      <c r="A88" s="44" t="e">
        <f>IF(#REF!="",1,0)</f>
        <v>#REF!</v>
      </c>
    </row>
    <row r="89" spans="1:1" ht="12.75" customHeight="1" outlineLevel="3" x14ac:dyDescent="0.2">
      <c r="A89" s="44" t="e">
        <f>IF(#REF!="",1,0)</f>
        <v>#REF!</v>
      </c>
    </row>
    <row r="90" spans="1:1" ht="12.75" customHeight="1" outlineLevel="3" x14ac:dyDescent="0.2">
      <c r="A90" s="44" t="e">
        <f>IF(#REF!="",1,0)</f>
        <v>#REF!</v>
      </c>
    </row>
    <row r="91" spans="1:1" ht="12.75" customHeight="1" outlineLevel="3" x14ac:dyDescent="0.2">
      <c r="A91" s="44" t="e">
        <f>IF(#REF!="",1,0)</f>
        <v>#REF!</v>
      </c>
    </row>
    <row r="92" spans="1:1" ht="12.75" customHeight="1" outlineLevel="3" x14ac:dyDescent="0.2">
      <c r="A92" s="44" t="e">
        <f>IF(#REF!="",1,0)</f>
        <v>#REF!</v>
      </c>
    </row>
    <row r="93" spans="1:1" ht="12.75" customHeight="1" outlineLevel="3" x14ac:dyDescent="0.2">
      <c r="A93" s="44" t="e">
        <f>IF(#REF!="",1,0)</f>
        <v>#REF!</v>
      </c>
    </row>
    <row r="94" spans="1:1" ht="12.75" customHeight="1" outlineLevel="3" x14ac:dyDescent="0.2">
      <c r="A94" s="44" t="e">
        <f>IF(#REF!="",1,0)</f>
        <v>#REF!</v>
      </c>
    </row>
    <row r="95" spans="1:1" ht="12.75" customHeight="1" outlineLevel="3" x14ac:dyDescent="0.2">
      <c r="A95" s="44" t="e">
        <f>IF(#REF!="",1,0)</f>
        <v>#REF!</v>
      </c>
    </row>
    <row r="96" spans="1:1" ht="12.75" customHeight="1" outlineLevel="3" x14ac:dyDescent="0.2">
      <c r="A96" s="44" t="e">
        <f>IF(#REF!="",1,0)</f>
        <v>#REF!</v>
      </c>
    </row>
    <row r="97" spans="1:1" ht="12.75" customHeight="1" outlineLevel="3" x14ac:dyDescent="0.2">
      <c r="A97" s="44" t="e">
        <f>IF(#REF!="",1,0)</f>
        <v>#REF!</v>
      </c>
    </row>
    <row r="98" spans="1:1" ht="12.75" customHeight="1" outlineLevel="4" x14ac:dyDescent="0.2">
      <c r="A98" s="44" t="e">
        <f>IF(#REF!="",1,0)</f>
        <v>#REF!</v>
      </c>
    </row>
    <row r="99" spans="1:1" ht="12.75" customHeight="1" outlineLevel="4" x14ac:dyDescent="0.2">
      <c r="A99" s="44" t="e">
        <f>IF(#REF!="",1,0)</f>
        <v>#REF!</v>
      </c>
    </row>
    <row r="100" spans="1:1" ht="12.75" customHeight="1" outlineLevel="4" x14ac:dyDescent="0.2">
      <c r="A100" s="44" t="e">
        <f>IF(#REF!="",1,0)</f>
        <v>#REF!</v>
      </c>
    </row>
    <row r="101" spans="1:1" ht="12.75" customHeight="1" outlineLevel="4" x14ac:dyDescent="0.2">
      <c r="A101" s="44" t="e">
        <f>IF(#REF!="",1,0)</f>
        <v>#REF!</v>
      </c>
    </row>
    <row r="102" spans="1:1" ht="12.75" customHeight="1" outlineLevel="4" x14ac:dyDescent="0.2">
      <c r="A102" s="44" t="e">
        <f>IF(#REF!="",1,0)</f>
        <v>#REF!</v>
      </c>
    </row>
    <row r="103" spans="1:1" ht="12.75" customHeight="1" outlineLevel="4" x14ac:dyDescent="0.2">
      <c r="A103" s="44" t="e">
        <f>IF(#REF!="",1,0)</f>
        <v>#REF!</v>
      </c>
    </row>
    <row r="104" spans="1:1" ht="12.75" customHeight="1" outlineLevel="4" x14ac:dyDescent="0.2">
      <c r="A104" s="44" t="e">
        <f>IF(#REF!="",1,0)</f>
        <v>#REF!</v>
      </c>
    </row>
    <row r="105" spans="1:1" ht="12.75" customHeight="1" outlineLevel="4" x14ac:dyDescent="0.2">
      <c r="A105" s="44" t="e">
        <f>IF(#REF!="",1,0)</f>
        <v>#REF!</v>
      </c>
    </row>
    <row r="106" spans="1:1" ht="12.75" customHeight="1" outlineLevel="4" x14ac:dyDescent="0.2">
      <c r="A106" s="44" t="e">
        <f>IF(#REF!="",1,0)</f>
        <v>#REF!</v>
      </c>
    </row>
    <row r="107" spans="1:1" ht="12.75" customHeight="1" outlineLevel="4" x14ac:dyDescent="0.2">
      <c r="A107" s="44" t="e">
        <f>IF(#REF!="",1,0)</f>
        <v>#REF!</v>
      </c>
    </row>
    <row r="108" spans="1:1" ht="12.75" customHeight="1" outlineLevel="4" x14ac:dyDescent="0.2">
      <c r="A108" s="44" t="e">
        <f>IF(#REF!="",1,0)</f>
        <v>#REF!</v>
      </c>
    </row>
    <row r="109" spans="1:1" ht="12.75" customHeight="1" outlineLevel="4" x14ac:dyDescent="0.2">
      <c r="A109" s="44" t="e">
        <f>IF(#REF!="",1,0)</f>
        <v>#REF!</v>
      </c>
    </row>
    <row r="110" spans="1:1" ht="12.75" customHeight="1" outlineLevel="4" x14ac:dyDescent="0.2">
      <c r="A110" s="44" t="e">
        <f>IF(#REF!="",1,0)</f>
        <v>#REF!</v>
      </c>
    </row>
    <row r="111" spans="1:1" ht="12.75" customHeight="1" outlineLevel="4" x14ac:dyDescent="0.2">
      <c r="A111" s="44" t="e">
        <f>IF(#REF!="",1,0)</f>
        <v>#REF!</v>
      </c>
    </row>
    <row r="112" spans="1:1" ht="12.75" customHeight="1" outlineLevel="4" x14ac:dyDescent="0.2">
      <c r="A112" s="44" t="e">
        <f>IF(#REF!="",1,0)</f>
        <v>#REF!</v>
      </c>
    </row>
    <row r="113" spans="1:1" ht="12.75" customHeight="1" outlineLevel="4" x14ac:dyDescent="0.2">
      <c r="A113" s="44" t="e">
        <f>IF(#REF!="",1,0)</f>
        <v>#REF!</v>
      </c>
    </row>
    <row r="114" spans="1:1" ht="12.75" customHeight="1" outlineLevel="4" x14ac:dyDescent="0.2">
      <c r="A114" s="44" t="e">
        <f>IF(#REF!="",1,0)</f>
        <v>#REF!</v>
      </c>
    </row>
    <row r="115" spans="1:1" ht="12.75" customHeight="1" outlineLevel="4" x14ac:dyDescent="0.2">
      <c r="A115" s="44" t="e">
        <f>IF(#REF!="",1,0)</f>
        <v>#REF!</v>
      </c>
    </row>
    <row r="116" spans="1:1" ht="12.75" customHeight="1" outlineLevel="4" x14ac:dyDescent="0.2">
      <c r="A116" s="44" t="e">
        <f>IF(#REF!="",1,0)</f>
        <v>#REF!</v>
      </c>
    </row>
    <row r="117" spans="1:1" ht="12.75" customHeight="1" outlineLevel="4" x14ac:dyDescent="0.2">
      <c r="A117" s="44" t="e">
        <f>IF(#REF!="",1,0)</f>
        <v>#REF!</v>
      </c>
    </row>
    <row r="118" spans="1:1" ht="12.75" customHeight="1" outlineLevel="4" x14ac:dyDescent="0.2">
      <c r="A118" s="44" t="e">
        <f>IF(#REF!="",1,0)</f>
        <v>#REF!</v>
      </c>
    </row>
    <row r="119" spans="1:1" ht="12.75" customHeight="1" outlineLevel="4" x14ac:dyDescent="0.2">
      <c r="A119" s="44" t="e">
        <f>IF(#REF!="",1,0)</f>
        <v>#REF!</v>
      </c>
    </row>
    <row r="120" spans="1:1" ht="12.75" customHeight="1" outlineLevel="4" x14ac:dyDescent="0.2">
      <c r="A120" s="44" t="e">
        <f>IF(#REF!="",1,0)</f>
        <v>#REF!</v>
      </c>
    </row>
    <row r="121" spans="1:1" ht="12.75" customHeight="1" outlineLevel="4" x14ac:dyDescent="0.2">
      <c r="A121" s="44" t="e">
        <f>IF(#REF!="",1,0)</f>
        <v>#REF!</v>
      </c>
    </row>
    <row r="122" spans="1:1" ht="12.75" customHeight="1" outlineLevel="4" x14ac:dyDescent="0.2">
      <c r="A122" s="44" t="e">
        <f>IF(#REF!="",1,0)</f>
        <v>#REF!</v>
      </c>
    </row>
    <row r="123" spans="1:1" ht="12.75" customHeight="1" outlineLevel="4" x14ac:dyDescent="0.2">
      <c r="A123" s="44" t="e">
        <f>IF(#REF!="",1,0)</f>
        <v>#REF!</v>
      </c>
    </row>
    <row r="124" spans="1:1" ht="12.75" customHeight="1" outlineLevel="4" x14ac:dyDescent="0.2">
      <c r="A124" s="44" t="e">
        <f>IF(#REF!="",1,0)</f>
        <v>#REF!</v>
      </c>
    </row>
    <row r="125" spans="1:1" ht="12.75" customHeight="1" outlineLevel="4" x14ac:dyDescent="0.2">
      <c r="A125" s="44" t="e">
        <f>IF(#REF!="",1,0)</f>
        <v>#REF!</v>
      </c>
    </row>
    <row r="126" spans="1:1" ht="12.75" customHeight="1" outlineLevel="4" x14ac:dyDescent="0.2">
      <c r="A126" s="44" t="e">
        <f>IF(#REF!="",1,0)</f>
        <v>#REF!</v>
      </c>
    </row>
    <row r="127" spans="1:1" ht="12.75" customHeight="1" outlineLevel="4" x14ac:dyDescent="0.2">
      <c r="A127" s="44" t="e">
        <f>IF(#REF!="",1,0)</f>
        <v>#REF!</v>
      </c>
    </row>
    <row r="128" spans="1:1" ht="12.75" customHeight="1" outlineLevel="4" x14ac:dyDescent="0.2">
      <c r="A128" s="44" t="e">
        <f>IF(#REF!="",1,0)</f>
        <v>#REF!</v>
      </c>
    </row>
    <row r="129" spans="1:1" ht="12.75" customHeight="1" outlineLevel="4" x14ac:dyDescent="0.2">
      <c r="A129" s="44" t="e">
        <f>IF(#REF!="",1,0)</f>
        <v>#REF!</v>
      </c>
    </row>
    <row r="130" spans="1:1" ht="12.75" customHeight="1" outlineLevel="4" x14ac:dyDescent="0.2">
      <c r="A130" s="44" t="e">
        <f>IF(#REF!="",1,0)</f>
        <v>#REF!</v>
      </c>
    </row>
    <row r="131" spans="1:1" ht="12.75" customHeight="1" outlineLevel="4" x14ac:dyDescent="0.2">
      <c r="A131" s="44" t="e">
        <f>IF(#REF!="",1,0)</f>
        <v>#REF!</v>
      </c>
    </row>
    <row r="132" spans="1:1" ht="12.75" customHeight="1" outlineLevel="4" x14ac:dyDescent="0.2">
      <c r="A132" s="44" t="e">
        <f>IF(#REF!="",1,0)</f>
        <v>#REF!</v>
      </c>
    </row>
    <row r="133" spans="1:1" ht="12.75" customHeight="1" outlineLevel="4" x14ac:dyDescent="0.2">
      <c r="A133" s="44" t="e">
        <f>IF(#REF!="",1,0)</f>
        <v>#REF!</v>
      </c>
    </row>
    <row r="134" spans="1:1" ht="12.75" customHeight="1" outlineLevel="4" x14ac:dyDescent="0.2">
      <c r="A134" s="44" t="e">
        <f>IF(#REF!="",1,0)</f>
        <v>#REF!</v>
      </c>
    </row>
    <row r="135" spans="1:1" ht="12.75" customHeight="1" outlineLevel="4" x14ac:dyDescent="0.2">
      <c r="A135" s="44" t="e">
        <f>IF(#REF!="",1,0)</f>
        <v>#REF!</v>
      </c>
    </row>
    <row r="136" spans="1:1" ht="12.75" customHeight="1" outlineLevel="4" x14ac:dyDescent="0.2">
      <c r="A136" s="44" t="e">
        <f>IF(#REF!="",1,0)</f>
        <v>#REF!</v>
      </c>
    </row>
    <row r="137" spans="1:1" ht="12.75" customHeight="1" outlineLevel="4" x14ac:dyDescent="0.2">
      <c r="A137" s="44" t="e">
        <f>IF(#REF!="",1,0)</f>
        <v>#REF!</v>
      </c>
    </row>
    <row r="138" spans="1:1" ht="12.75" customHeight="1" outlineLevel="4" x14ac:dyDescent="0.2">
      <c r="A138" s="44" t="e">
        <f>IF(#REF!="",1,0)</f>
        <v>#REF!</v>
      </c>
    </row>
    <row r="139" spans="1:1" ht="12.75" customHeight="1" outlineLevel="4" x14ac:dyDescent="0.2">
      <c r="A139" s="44" t="e">
        <f>IF(#REF!="",1,0)</f>
        <v>#REF!</v>
      </c>
    </row>
    <row r="140" spans="1:1" ht="12.75" customHeight="1" outlineLevel="4" x14ac:dyDescent="0.2">
      <c r="A140" s="44" t="e">
        <f>IF(#REF!="",1,0)</f>
        <v>#REF!</v>
      </c>
    </row>
    <row r="141" spans="1:1" ht="12.75" customHeight="1" outlineLevel="4" x14ac:dyDescent="0.2">
      <c r="A141" s="44" t="e">
        <f>IF(#REF!="",1,0)</f>
        <v>#REF!</v>
      </c>
    </row>
    <row r="142" spans="1:1" ht="12.75" customHeight="1" outlineLevel="4" x14ac:dyDescent="0.2">
      <c r="A142" s="44" t="e">
        <f>IF(#REF!="",1,0)</f>
        <v>#REF!</v>
      </c>
    </row>
    <row r="143" spans="1:1" ht="12.75" customHeight="1" outlineLevel="4" x14ac:dyDescent="0.2">
      <c r="A143" s="44" t="e">
        <f>IF(#REF!="",1,0)</f>
        <v>#REF!</v>
      </c>
    </row>
    <row r="144" spans="1:1" ht="12.75" customHeight="1" outlineLevel="4" x14ac:dyDescent="0.2">
      <c r="A144" s="44" t="e">
        <f>IF(#REF!="",1,0)</f>
        <v>#REF!</v>
      </c>
    </row>
    <row r="145" spans="1:1" ht="12.75" customHeight="1" outlineLevel="4" x14ac:dyDescent="0.2">
      <c r="A145" s="44" t="e">
        <f>IF(#REF!="",1,0)</f>
        <v>#REF!</v>
      </c>
    </row>
    <row r="146" spans="1:1" ht="12.75" customHeight="1" outlineLevel="4" x14ac:dyDescent="0.2">
      <c r="A146" s="44" t="e">
        <f>IF(#REF!="",1,0)</f>
        <v>#REF!</v>
      </c>
    </row>
    <row r="147" spans="1:1" ht="12.75" customHeight="1" outlineLevel="4" x14ac:dyDescent="0.2">
      <c r="A147" s="44" t="e">
        <f>IF(#REF!="",1,0)</f>
        <v>#REF!</v>
      </c>
    </row>
    <row r="148" spans="1:1" x14ac:dyDescent="0.2">
      <c r="A148" s="44">
        <v>0</v>
      </c>
    </row>
    <row r="149" spans="1:1" x14ac:dyDescent="0.2">
      <c r="A149" s="44">
        <v>0</v>
      </c>
    </row>
    <row r="150" spans="1:1" ht="15" customHeight="1" x14ac:dyDescent="0.2">
      <c r="A150" s="84">
        <v>0</v>
      </c>
    </row>
    <row r="151" spans="1:1" ht="15" customHeight="1" x14ac:dyDescent="0.2">
      <c r="A151" s="84">
        <v>0</v>
      </c>
    </row>
    <row r="152" spans="1:1" ht="15" customHeight="1" x14ac:dyDescent="0.2">
      <c r="A152" s="84">
        <v>0</v>
      </c>
    </row>
    <row r="153" spans="1:1" x14ac:dyDescent="0.2">
      <c r="A153" s="44">
        <v>0</v>
      </c>
    </row>
    <row r="154" spans="1:1" ht="12.75" customHeight="1" outlineLevel="1" x14ac:dyDescent="0.2">
      <c r="A154" s="44" t="e">
        <f>IF(#REF!="",1,0)</f>
        <v>#REF!</v>
      </c>
    </row>
    <row r="155" spans="1:1" ht="12.75" customHeight="1" outlineLevel="1" x14ac:dyDescent="0.2">
      <c r="A155" s="44" t="e">
        <f>IF(#REF!="",1,0)</f>
        <v>#REF!</v>
      </c>
    </row>
    <row r="156" spans="1:1" ht="12.75" customHeight="1" outlineLevel="1" x14ac:dyDescent="0.2">
      <c r="A156" s="44" t="e">
        <f>IF(#REF!="",1,0)</f>
        <v>#REF!</v>
      </c>
    </row>
    <row r="157" spans="1:1" ht="12.75" customHeight="1" outlineLevel="1" x14ac:dyDescent="0.2">
      <c r="A157" s="44" t="e">
        <f>IF(#REF!="",1,0)</f>
        <v>#REF!</v>
      </c>
    </row>
    <row r="158" spans="1:1" ht="12.75" customHeight="1" outlineLevel="1" x14ac:dyDescent="0.2">
      <c r="A158" s="44" t="e">
        <f>IF(#REF!="",1,0)</f>
        <v>#REF!</v>
      </c>
    </row>
    <row r="159" spans="1:1" ht="12.75" customHeight="1" outlineLevel="1" x14ac:dyDescent="0.2">
      <c r="A159" s="44" t="e">
        <f>IF(#REF!="",1,0)</f>
        <v>#REF!</v>
      </c>
    </row>
    <row r="160" spans="1:1" ht="12.75" customHeight="1" outlineLevel="1" x14ac:dyDescent="0.2">
      <c r="A160" s="44" t="e">
        <f>IF(#REF!="",1,0)</f>
        <v>#REF!</v>
      </c>
    </row>
    <row r="161" spans="1:1" ht="12.75" customHeight="1" outlineLevel="1" x14ac:dyDescent="0.2">
      <c r="A161" s="44" t="e">
        <f>IF(#REF!="",1,0)</f>
        <v>#REF!</v>
      </c>
    </row>
    <row r="162" spans="1:1" ht="12.75" customHeight="1" outlineLevel="1" x14ac:dyDescent="0.2">
      <c r="A162" s="44" t="e">
        <f>IF(#REF!="",1,0)</f>
        <v>#REF!</v>
      </c>
    </row>
    <row r="163" spans="1:1" ht="12.75" hidden="1" customHeight="1" outlineLevel="1" x14ac:dyDescent="0.2">
      <c r="A163" s="44" t="e">
        <f>IF(#REF!="",1,0)</f>
        <v>#REF!</v>
      </c>
    </row>
    <row r="164" spans="1:1" ht="12.75" hidden="1" customHeight="1" outlineLevel="1" x14ac:dyDescent="0.2">
      <c r="A164" s="44" t="e">
        <f>IF(#REF!="",1,0)</f>
        <v>#REF!</v>
      </c>
    </row>
    <row r="165" spans="1:1" ht="12.75" hidden="1" customHeight="1" outlineLevel="1" x14ac:dyDescent="0.2">
      <c r="A165" s="44" t="e">
        <f>IF(#REF!="",1,0)</f>
        <v>#REF!</v>
      </c>
    </row>
    <row r="166" spans="1:1" ht="12.75" hidden="1" customHeight="1" outlineLevel="1" x14ac:dyDescent="0.2">
      <c r="A166" s="44" t="e">
        <f>IF(#REF!="",1,0)</f>
        <v>#REF!</v>
      </c>
    </row>
    <row r="167" spans="1:1" ht="12.75" hidden="1" customHeight="1" outlineLevel="1" x14ac:dyDescent="0.2">
      <c r="A167" s="44" t="e">
        <f>IF(#REF!="",1,0)</f>
        <v>#REF!</v>
      </c>
    </row>
    <row r="168" spans="1:1" ht="12.75" hidden="1" customHeight="1" outlineLevel="1" x14ac:dyDescent="0.2">
      <c r="A168" s="44" t="e">
        <f>IF(#REF!="",1,0)</f>
        <v>#REF!</v>
      </c>
    </row>
    <row r="169" spans="1:1" ht="12.75" hidden="1" customHeight="1" outlineLevel="1" x14ac:dyDescent="0.2">
      <c r="A169" s="44" t="e">
        <f>IF(#REF!="",1,0)</f>
        <v>#REF!</v>
      </c>
    </row>
    <row r="170" spans="1:1" ht="12.75" hidden="1" customHeight="1" outlineLevel="1" x14ac:dyDescent="0.2">
      <c r="A170" s="44" t="e">
        <f>IF(#REF!="",1,0)</f>
        <v>#REF!</v>
      </c>
    </row>
    <row r="171" spans="1:1" ht="12.75" hidden="1" customHeight="1" outlineLevel="1" x14ac:dyDescent="0.2">
      <c r="A171" s="44" t="e">
        <f>IF(#REF!="",1,0)</f>
        <v>#REF!</v>
      </c>
    </row>
    <row r="172" spans="1:1" ht="12.75" hidden="1" customHeight="1" outlineLevel="1" x14ac:dyDescent="0.2">
      <c r="A172" s="44" t="e">
        <f>IF(#REF!="",1,0)</f>
        <v>#REF!</v>
      </c>
    </row>
    <row r="173" spans="1:1" ht="12.75" hidden="1" customHeight="1" outlineLevel="1" x14ac:dyDescent="0.2">
      <c r="A173" s="44" t="e">
        <f>IF(#REF!="",1,0)</f>
        <v>#REF!</v>
      </c>
    </row>
    <row r="174" spans="1:1" ht="12.75" hidden="1" customHeight="1" outlineLevel="1" x14ac:dyDescent="0.2">
      <c r="A174" s="44" t="e">
        <f>IF(#REF!="",1,0)</f>
        <v>#REF!</v>
      </c>
    </row>
    <row r="175" spans="1:1" ht="12.75" hidden="1" customHeight="1" outlineLevel="1" x14ac:dyDescent="0.2">
      <c r="A175" s="44" t="e">
        <f>IF(#REF!="",1,0)</f>
        <v>#REF!</v>
      </c>
    </row>
    <row r="176" spans="1:1" ht="12.75" hidden="1" customHeight="1" outlineLevel="1" x14ac:dyDescent="0.2">
      <c r="A176" s="44" t="e">
        <f>IF(#REF!="",1,0)</f>
        <v>#REF!</v>
      </c>
    </row>
    <row r="177" spans="1:1" ht="12.75" hidden="1" customHeight="1" outlineLevel="1" x14ac:dyDescent="0.2">
      <c r="A177" s="44" t="e">
        <f>IF(#REF!="",1,0)</f>
        <v>#REF!</v>
      </c>
    </row>
    <row r="178" spans="1:1" ht="12.75" hidden="1" customHeight="1" outlineLevel="1" x14ac:dyDescent="0.2">
      <c r="A178" s="44" t="e">
        <f>IF(#REF!="",1,0)</f>
        <v>#REF!</v>
      </c>
    </row>
    <row r="179" spans="1:1" ht="12.75" hidden="1" customHeight="1" outlineLevel="1" x14ac:dyDescent="0.2">
      <c r="A179" s="44" t="e">
        <f>IF(#REF!="",1,0)</f>
        <v>#REF!</v>
      </c>
    </row>
    <row r="180" spans="1:1" ht="12.75" hidden="1" customHeight="1" outlineLevel="1" x14ac:dyDescent="0.2">
      <c r="A180" s="44" t="e">
        <f>IF(#REF!="",1,0)</f>
        <v>#REF!</v>
      </c>
    </row>
    <row r="181" spans="1:1" ht="12.75" hidden="1" customHeight="1" outlineLevel="1" x14ac:dyDescent="0.2">
      <c r="A181" s="44" t="e">
        <f>IF(#REF!="",1,0)</f>
        <v>#REF!</v>
      </c>
    </row>
    <row r="182" spans="1:1" ht="12.75" hidden="1" customHeight="1" outlineLevel="1" x14ac:dyDescent="0.2">
      <c r="A182" s="44" t="e">
        <f>IF(#REF!="",1,0)</f>
        <v>#REF!</v>
      </c>
    </row>
    <row r="183" spans="1:1" ht="12.75" hidden="1" customHeight="1" outlineLevel="1" x14ac:dyDescent="0.2">
      <c r="A183" s="44" t="e">
        <f>IF(#REF!="",1,0)</f>
        <v>#REF!</v>
      </c>
    </row>
    <row r="184" spans="1:1" ht="12.75" hidden="1" customHeight="1" outlineLevel="1" x14ac:dyDescent="0.2">
      <c r="A184" s="44" t="e">
        <f>IF(#REF!="",1,0)</f>
        <v>#REF!</v>
      </c>
    </row>
    <row r="185" spans="1:1" ht="12.75" hidden="1" customHeight="1" outlineLevel="1" x14ac:dyDescent="0.2">
      <c r="A185" s="44" t="e">
        <f>IF(#REF!="",1,0)</f>
        <v>#REF!</v>
      </c>
    </row>
    <row r="186" spans="1:1" ht="12.75" hidden="1" customHeight="1" outlineLevel="1" x14ac:dyDescent="0.2">
      <c r="A186" s="44" t="e">
        <f>IF(#REF!="",1,0)</f>
        <v>#REF!</v>
      </c>
    </row>
    <row r="187" spans="1:1" ht="12.75" hidden="1" customHeight="1" outlineLevel="1" x14ac:dyDescent="0.2">
      <c r="A187" s="44" t="e">
        <f>IF(#REF!="",1,0)</f>
        <v>#REF!</v>
      </c>
    </row>
    <row r="188" spans="1:1" ht="12.75" hidden="1" customHeight="1" outlineLevel="1" x14ac:dyDescent="0.2">
      <c r="A188" s="44" t="e">
        <f>IF(#REF!="",1,0)</f>
        <v>#REF!</v>
      </c>
    </row>
    <row r="189" spans="1:1" ht="12.75" hidden="1" customHeight="1" outlineLevel="1" x14ac:dyDescent="0.2">
      <c r="A189" s="44" t="e">
        <f>IF(#REF!="",1,0)</f>
        <v>#REF!</v>
      </c>
    </row>
    <row r="190" spans="1:1" ht="12.75" hidden="1" customHeight="1" outlineLevel="1" x14ac:dyDescent="0.2">
      <c r="A190" s="44" t="e">
        <f>IF(#REF!="",1,0)</f>
        <v>#REF!</v>
      </c>
    </row>
    <row r="191" spans="1:1" ht="12.75" hidden="1" customHeight="1" outlineLevel="1" x14ac:dyDescent="0.2">
      <c r="A191" s="44" t="e">
        <f>IF(#REF!="",1,0)</f>
        <v>#REF!</v>
      </c>
    </row>
    <row r="192" spans="1:1" ht="12.75" hidden="1" customHeight="1" outlineLevel="1" x14ac:dyDescent="0.2">
      <c r="A192" s="44" t="e">
        <f>IF(#REF!="",1,0)</f>
        <v>#REF!</v>
      </c>
    </row>
    <row r="193" spans="1:1" ht="12.75" hidden="1" customHeight="1" outlineLevel="1" x14ac:dyDescent="0.2">
      <c r="A193" s="44" t="e">
        <f>IF(#REF!="",1,0)</f>
        <v>#REF!</v>
      </c>
    </row>
    <row r="194" spans="1:1" ht="12.75" hidden="1" customHeight="1" outlineLevel="1" x14ac:dyDescent="0.2">
      <c r="A194" s="44" t="e">
        <f>IF(#REF!="",1,0)</f>
        <v>#REF!</v>
      </c>
    </row>
    <row r="195" spans="1:1" ht="12.75" hidden="1" customHeight="1" outlineLevel="1" x14ac:dyDescent="0.2">
      <c r="A195" s="44" t="e">
        <f>IF(#REF!="",1,0)</f>
        <v>#REF!</v>
      </c>
    </row>
    <row r="196" spans="1:1" ht="12.75" hidden="1" customHeight="1" outlineLevel="1" x14ac:dyDescent="0.2">
      <c r="A196" s="44" t="e">
        <f>IF(#REF!="",1,0)</f>
        <v>#REF!</v>
      </c>
    </row>
    <row r="197" spans="1:1" ht="12.75" hidden="1" customHeight="1" outlineLevel="1" x14ac:dyDescent="0.2">
      <c r="A197" s="44" t="e">
        <f>IF(#REF!="",1,0)</f>
        <v>#REF!</v>
      </c>
    </row>
    <row r="198" spans="1:1" ht="12.75" hidden="1" customHeight="1" outlineLevel="1" x14ac:dyDescent="0.2">
      <c r="A198" s="44" t="e">
        <f>IF(#REF!="",1,0)</f>
        <v>#REF!</v>
      </c>
    </row>
    <row r="199" spans="1:1" ht="12.75" hidden="1" customHeight="1" outlineLevel="1" x14ac:dyDescent="0.2">
      <c r="A199" s="44" t="e">
        <f>IF(#REF!="",1,0)</f>
        <v>#REF!</v>
      </c>
    </row>
    <row r="200" spans="1:1" ht="12.75" hidden="1" customHeight="1" outlineLevel="1" x14ac:dyDescent="0.2">
      <c r="A200" s="44" t="e">
        <f>IF(#REF!="",1,0)</f>
        <v>#REF!</v>
      </c>
    </row>
    <row r="201" spans="1:1" ht="12.75" hidden="1" customHeight="1" outlineLevel="1" x14ac:dyDescent="0.2">
      <c r="A201" s="44" t="e">
        <f>IF(#REF!="",1,0)</f>
        <v>#REF!</v>
      </c>
    </row>
    <row r="202" spans="1:1" ht="12.75" hidden="1" customHeight="1" outlineLevel="1" x14ac:dyDescent="0.2">
      <c r="A202" s="44" t="e">
        <f>IF(#REF!="",1,0)</f>
        <v>#REF!</v>
      </c>
    </row>
    <row r="203" spans="1:1" ht="12.75" hidden="1" customHeight="1" outlineLevel="1" collapsed="1" x14ac:dyDescent="0.2">
      <c r="A203" s="44" t="e">
        <f>IF(#REF!="",1,0)</f>
        <v>#REF!</v>
      </c>
    </row>
    <row r="204" spans="1:1" ht="12.75" hidden="1" customHeight="1" outlineLevel="2" x14ac:dyDescent="0.2">
      <c r="A204" s="44" t="e">
        <f>IF(#REF!="",1,0)</f>
        <v>#REF!</v>
      </c>
    </row>
    <row r="205" spans="1:1" ht="12.75" hidden="1" customHeight="1" outlineLevel="2" x14ac:dyDescent="0.2">
      <c r="A205" s="44" t="e">
        <f>IF(#REF!="",1,0)</f>
        <v>#REF!</v>
      </c>
    </row>
    <row r="206" spans="1:1" ht="12.75" hidden="1" customHeight="1" outlineLevel="2" x14ac:dyDescent="0.2">
      <c r="A206" s="44" t="e">
        <f>IF(#REF!="",1,0)</f>
        <v>#REF!</v>
      </c>
    </row>
    <row r="207" spans="1:1" ht="12.75" hidden="1" customHeight="1" outlineLevel="2" x14ac:dyDescent="0.2">
      <c r="A207" s="44" t="e">
        <f>IF(#REF!="",1,0)</f>
        <v>#REF!</v>
      </c>
    </row>
    <row r="208" spans="1:1" ht="12.75" hidden="1" customHeight="1" outlineLevel="2" x14ac:dyDescent="0.2">
      <c r="A208" s="44" t="e">
        <f>IF(#REF!="",1,0)</f>
        <v>#REF!</v>
      </c>
    </row>
    <row r="209" spans="1:1" ht="12.75" hidden="1" customHeight="1" outlineLevel="2" x14ac:dyDescent="0.2">
      <c r="A209" s="44" t="e">
        <f>IF(#REF!="",1,0)</f>
        <v>#REF!</v>
      </c>
    </row>
    <row r="210" spans="1:1" ht="12.75" hidden="1" customHeight="1" outlineLevel="2" x14ac:dyDescent="0.2">
      <c r="A210" s="44" t="e">
        <f>IF(#REF!="",1,0)</f>
        <v>#REF!</v>
      </c>
    </row>
    <row r="211" spans="1:1" ht="12.75" hidden="1" customHeight="1" outlineLevel="2" x14ac:dyDescent="0.2">
      <c r="A211" s="44" t="e">
        <f>IF(#REF!="",1,0)</f>
        <v>#REF!</v>
      </c>
    </row>
    <row r="212" spans="1:1" ht="12.75" hidden="1" customHeight="1" outlineLevel="2" x14ac:dyDescent="0.2">
      <c r="A212" s="44" t="e">
        <f>IF(#REF!="",1,0)</f>
        <v>#REF!</v>
      </c>
    </row>
    <row r="213" spans="1:1" ht="12.75" hidden="1" customHeight="1" outlineLevel="2" x14ac:dyDescent="0.2">
      <c r="A213" s="44" t="e">
        <f>IF(#REF!="",1,0)</f>
        <v>#REF!</v>
      </c>
    </row>
    <row r="214" spans="1:1" ht="12.75" hidden="1" customHeight="1" outlineLevel="2" x14ac:dyDescent="0.2">
      <c r="A214" s="44" t="e">
        <f>IF(#REF!="",1,0)</f>
        <v>#REF!</v>
      </c>
    </row>
    <row r="215" spans="1:1" ht="12.75" hidden="1" customHeight="1" outlineLevel="2" x14ac:dyDescent="0.2">
      <c r="A215" s="44" t="e">
        <f>IF(#REF!="",1,0)</f>
        <v>#REF!</v>
      </c>
    </row>
    <row r="216" spans="1:1" ht="12.75" hidden="1" customHeight="1" outlineLevel="2" x14ac:dyDescent="0.2">
      <c r="A216" s="44" t="e">
        <f>IF(#REF!="",1,0)</f>
        <v>#REF!</v>
      </c>
    </row>
    <row r="217" spans="1:1" ht="12.75" hidden="1" customHeight="1" outlineLevel="2" x14ac:dyDescent="0.2">
      <c r="A217" s="44" t="e">
        <f>IF(#REF!="",1,0)</f>
        <v>#REF!</v>
      </c>
    </row>
    <row r="218" spans="1:1" ht="12.75" hidden="1" customHeight="1" outlineLevel="2" x14ac:dyDescent="0.2">
      <c r="A218" s="44" t="e">
        <f>IF(#REF!="",1,0)</f>
        <v>#REF!</v>
      </c>
    </row>
    <row r="219" spans="1:1" ht="12.75" hidden="1" customHeight="1" outlineLevel="2" x14ac:dyDescent="0.2">
      <c r="A219" s="44" t="e">
        <f>IF(#REF!="",1,0)</f>
        <v>#REF!</v>
      </c>
    </row>
    <row r="220" spans="1:1" ht="12.75" hidden="1" customHeight="1" outlineLevel="2" x14ac:dyDescent="0.2">
      <c r="A220" s="44" t="e">
        <f>IF(#REF!="",1,0)</f>
        <v>#REF!</v>
      </c>
    </row>
    <row r="221" spans="1:1" ht="12.75" hidden="1" customHeight="1" outlineLevel="2" x14ac:dyDescent="0.2">
      <c r="A221" s="44" t="e">
        <f>IF(#REF!="",1,0)</f>
        <v>#REF!</v>
      </c>
    </row>
    <row r="222" spans="1:1" ht="12.75" hidden="1" customHeight="1" outlineLevel="2" x14ac:dyDescent="0.2">
      <c r="A222" s="44" t="e">
        <f>IF(#REF!="",1,0)</f>
        <v>#REF!</v>
      </c>
    </row>
    <row r="223" spans="1:1" ht="12.75" hidden="1" customHeight="1" outlineLevel="2" x14ac:dyDescent="0.2">
      <c r="A223" s="44" t="e">
        <f>IF(#REF!="",1,0)</f>
        <v>#REF!</v>
      </c>
    </row>
    <row r="224" spans="1:1" ht="12.75" hidden="1" customHeight="1" outlineLevel="2" x14ac:dyDescent="0.2">
      <c r="A224" s="44" t="e">
        <f>IF(#REF!="",1,0)</f>
        <v>#REF!</v>
      </c>
    </row>
    <row r="225" spans="1:1" ht="12.75" hidden="1" customHeight="1" outlineLevel="2" x14ac:dyDescent="0.2">
      <c r="A225" s="44" t="e">
        <f>IF(#REF!="",1,0)</f>
        <v>#REF!</v>
      </c>
    </row>
    <row r="226" spans="1:1" ht="12.75" hidden="1" customHeight="1" outlineLevel="2" x14ac:dyDescent="0.2">
      <c r="A226" s="44" t="e">
        <f>IF(#REF!="",1,0)</f>
        <v>#REF!</v>
      </c>
    </row>
    <row r="227" spans="1:1" ht="12.75" hidden="1" customHeight="1" outlineLevel="2" x14ac:dyDescent="0.2">
      <c r="A227" s="44" t="e">
        <f>IF(#REF!="",1,0)</f>
        <v>#REF!</v>
      </c>
    </row>
    <row r="228" spans="1:1" ht="12.75" hidden="1" customHeight="1" outlineLevel="2" x14ac:dyDescent="0.2">
      <c r="A228" s="44" t="e">
        <f>IF(#REF!="",1,0)</f>
        <v>#REF!</v>
      </c>
    </row>
    <row r="229" spans="1:1" ht="12.75" hidden="1" customHeight="1" outlineLevel="2" x14ac:dyDescent="0.2">
      <c r="A229" s="44" t="e">
        <f>IF(#REF!="",1,0)</f>
        <v>#REF!</v>
      </c>
    </row>
    <row r="230" spans="1:1" ht="12.75" hidden="1" customHeight="1" outlineLevel="2" x14ac:dyDescent="0.2">
      <c r="A230" s="44" t="e">
        <f>IF(#REF!="",1,0)</f>
        <v>#REF!</v>
      </c>
    </row>
    <row r="231" spans="1:1" ht="12.75" hidden="1" customHeight="1" outlineLevel="2" x14ac:dyDescent="0.2">
      <c r="A231" s="44" t="e">
        <f>IF(#REF!="",1,0)</f>
        <v>#REF!</v>
      </c>
    </row>
    <row r="232" spans="1:1" ht="12.75" hidden="1" customHeight="1" outlineLevel="2" x14ac:dyDescent="0.2">
      <c r="A232" s="44" t="e">
        <f>IF(#REF!="",1,0)</f>
        <v>#REF!</v>
      </c>
    </row>
    <row r="233" spans="1:1" ht="12.75" hidden="1" customHeight="1" outlineLevel="2" x14ac:dyDescent="0.2">
      <c r="A233" s="44" t="e">
        <f>IF(#REF!="",1,0)</f>
        <v>#REF!</v>
      </c>
    </row>
    <row r="234" spans="1:1" ht="12.75" hidden="1" customHeight="1" outlineLevel="2" x14ac:dyDescent="0.2">
      <c r="A234" s="44" t="e">
        <f>IF(#REF!="",1,0)</f>
        <v>#REF!</v>
      </c>
    </row>
    <row r="235" spans="1:1" ht="12.75" hidden="1" customHeight="1" outlineLevel="2" x14ac:dyDescent="0.2">
      <c r="A235" s="44" t="e">
        <f>IF(#REF!="",1,0)</f>
        <v>#REF!</v>
      </c>
    </row>
    <row r="236" spans="1:1" ht="12.75" hidden="1" customHeight="1" outlineLevel="2" x14ac:dyDescent="0.2">
      <c r="A236" s="44" t="e">
        <f>IF(#REF!="",1,0)</f>
        <v>#REF!</v>
      </c>
    </row>
    <row r="237" spans="1:1" ht="12.75" hidden="1" customHeight="1" outlineLevel="2" x14ac:dyDescent="0.2">
      <c r="A237" s="44" t="e">
        <f>IF(#REF!="",1,0)</f>
        <v>#REF!</v>
      </c>
    </row>
    <row r="238" spans="1:1" ht="12.75" hidden="1" customHeight="1" outlineLevel="2" x14ac:dyDescent="0.2">
      <c r="A238" s="44" t="e">
        <f>IF(#REF!="",1,0)</f>
        <v>#REF!</v>
      </c>
    </row>
    <row r="239" spans="1:1" ht="12.75" hidden="1" customHeight="1" outlineLevel="2" x14ac:dyDescent="0.2">
      <c r="A239" s="44" t="e">
        <f>IF(#REF!="",1,0)</f>
        <v>#REF!</v>
      </c>
    </row>
    <row r="240" spans="1:1" ht="12.75" hidden="1" customHeight="1" outlineLevel="2" x14ac:dyDescent="0.2">
      <c r="A240" s="44" t="e">
        <f>IF(#REF!="",1,0)</f>
        <v>#REF!</v>
      </c>
    </row>
    <row r="241" spans="1:1" ht="12.75" hidden="1" customHeight="1" outlineLevel="2" x14ac:dyDescent="0.2">
      <c r="A241" s="44" t="e">
        <f>IF(#REF!="",1,0)</f>
        <v>#REF!</v>
      </c>
    </row>
    <row r="242" spans="1:1" ht="12.75" hidden="1" customHeight="1" outlineLevel="2" x14ac:dyDescent="0.2">
      <c r="A242" s="44" t="e">
        <f>IF(#REF!="",1,0)</f>
        <v>#REF!</v>
      </c>
    </row>
    <row r="243" spans="1:1" ht="12.75" hidden="1" customHeight="1" outlineLevel="2" x14ac:dyDescent="0.2">
      <c r="A243" s="44" t="e">
        <f>IF(#REF!="",1,0)</f>
        <v>#REF!</v>
      </c>
    </row>
    <row r="244" spans="1:1" ht="12.75" hidden="1" customHeight="1" outlineLevel="2" x14ac:dyDescent="0.2">
      <c r="A244" s="44" t="e">
        <f>IF(#REF!="",1,0)</f>
        <v>#REF!</v>
      </c>
    </row>
    <row r="245" spans="1:1" ht="12.75" hidden="1" customHeight="1" outlineLevel="2" x14ac:dyDescent="0.2">
      <c r="A245" s="44" t="e">
        <f>IF(#REF!="",1,0)</f>
        <v>#REF!</v>
      </c>
    </row>
    <row r="246" spans="1:1" ht="12.75" hidden="1" customHeight="1" outlineLevel="2" x14ac:dyDescent="0.2">
      <c r="A246" s="44" t="e">
        <f>IF(#REF!="",1,0)</f>
        <v>#REF!</v>
      </c>
    </row>
    <row r="247" spans="1:1" ht="12.75" hidden="1" customHeight="1" outlineLevel="2" x14ac:dyDescent="0.2">
      <c r="A247" s="44" t="e">
        <f>IF(#REF!="",1,0)</f>
        <v>#REF!</v>
      </c>
    </row>
    <row r="248" spans="1:1" ht="12.75" hidden="1" customHeight="1" outlineLevel="2" x14ac:dyDescent="0.2">
      <c r="A248" s="44" t="e">
        <f>IF(#REF!="",1,0)</f>
        <v>#REF!</v>
      </c>
    </row>
    <row r="249" spans="1:1" ht="12.75" hidden="1" customHeight="1" outlineLevel="2" x14ac:dyDescent="0.2">
      <c r="A249" s="44" t="e">
        <f>IF(#REF!="",1,0)</f>
        <v>#REF!</v>
      </c>
    </row>
    <row r="250" spans="1:1" ht="12.75" hidden="1" customHeight="1" outlineLevel="2" x14ac:dyDescent="0.2">
      <c r="A250" s="44" t="e">
        <f>IF(#REF!="",1,0)</f>
        <v>#REF!</v>
      </c>
    </row>
    <row r="251" spans="1:1" ht="12.75" hidden="1" customHeight="1" outlineLevel="2" x14ac:dyDescent="0.2">
      <c r="A251" s="44" t="e">
        <f>IF(#REF!="",1,0)</f>
        <v>#REF!</v>
      </c>
    </row>
    <row r="252" spans="1:1" ht="12.75" hidden="1" customHeight="1" outlineLevel="2" x14ac:dyDescent="0.2">
      <c r="A252" s="44" t="e">
        <f>IF(#REF!="",1,0)</f>
        <v>#REF!</v>
      </c>
    </row>
    <row r="253" spans="1:1" ht="12.75" hidden="1" customHeight="1" outlineLevel="2" x14ac:dyDescent="0.2">
      <c r="A253" s="44" t="e">
        <f>IF(#REF!="",1,0)</f>
        <v>#REF!</v>
      </c>
    </row>
    <row r="254" spans="1:1" ht="12.75" hidden="1" customHeight="1" outlineLevel="3" x14ac:dyDescent="0.2">
      <c r="A254" s="44" t="e">
        <f>IF(#REF!="",1,0)</f>
        <v>#REF!</v>
      </c>
    </row>
    <row r="255" spans="1:1" ht="12.75" hidden="1" customHeight="1" outlineLevel="3" x14ac:dyDescent="0.2">
      <c r="A255" s="44" t="e">
        <f>IF(#REF!="",1,0)</f>
        <v>#REF!</v>
      </c>
    </row>
    <row r="256" spans="1:1" ht="12.75" hidden="1" customHeight="1" outlineLevel="3" x14ac:dyDescent="0.2">
      <c r="A256" s="44" t="e">
        <f>IF(#REF!="",1,0)</f>
        <v>#REF!</v>
      </c>
    </row>
    <row r="257" spans="1:1" ht="12.75" hidden="1" customHeight="1" outlineLevel="3" x14ac:dyDescent="0.2">
      <c r="A257" s="44" t="e">
        <f>IF(#REF!="",1,0)</f>
        <v>#REF!</v>
      </c>
    </row>
    <row r="258" spans="1:1" ht="12.75" hidden="1" customHeight="1" outlineLevel="3" x14ac:dyDescent="0.2">
      <c r="A258" s="44" t="e">
        <f>IF(#REF!="",1,0)</f>
        <v>#REF!</v>
      </c>
    </row>
    <row r="259" spans="1:1" ht="12.75" hidden="1" customHeight="1" outlineLevel="3" x14ac:dyDescent="0.2">
      <c r="A259" s="44" t="e">
        <f>IF(#REF!="",1,0)</f>
        <v>#REF!</v>
      </c>
    </row>
    <row r="260" spans="1:1" ht="12.75" hidden="1" customHeight="1" outlineLevel="3" x14ac:dyDescent="0.2">
      <c r="A260" s="44" t="e">
        <f>IF(#REF!="",1,0)</f>
        <v>#REF!</v>
      </c>
    </row>
    <row r="261" spans="1:1" ht="12.75" hidden="1" customHeight="1" outlineLevel="3" x14ac:dyDescent="0.2">
      <c r="A261" s="44" t="e">
        <f>IF(#REF!="",1,0)</f>
        <v>#REF!</v>
      </c>
    </row>
    <row r="262" spans="1:1" ht="12.75" hidden="1" customHeight="1" outlineLevel="3" x14ac:dyDescent="0.2">
      <c r="A262" s="44" t="e">
        <f>IF(#REF!="",1,0)</f>
        <v>#REF!</v>
      </c>
    </row>
    <row r="263" spans="1:1" ht="12.75" hidden="1" customHeight="1" outlineLevel="3" x14ac:dyDescent="0.2">
      <c r="A263" s="44" t="e">
        <f>IF(#REF!="",1,0)</f>
        <v>#REF!</v>
      </c>
    </row>
    <row r="264" spans="1:1" ht="12.75" hidden="1" customHeight="1" outlineLevel="3" x14ac:dyDescent="0.2">
      <c r="A264" s="44" t="e">
        <f>IF(#REF!="",1,0)</f>
        <v>#REF!</v>
      </c>
    </row>
    <row r="265" spans="1:1" ht="12.75" hidden="1" customHeight="1" outlineLevel="3" x14ac:dyDescent="0.2">
      <c r="A265" s="44" t="e">
        <f>IF(#REF!="",1,0)</f>
        <v>#REF!</v>
      </c>
    </row>
    <row r="266" spans="1:1" ht="12.75" hidden="1" customHeight="1" outlineLevel="3" x14ac:dyDescent="0.2">
      <c r="A266" s="44" t="e">
        <f>IF(#REF!="",1,0)</f>
        <v>#REF!</v>
      </c>
    </row>
    <row r="267" spans="1:1" ht="12.75" hidden="1" customHeight="1" outlineLevel="3" x14ac:dyDescent="0.2">
      <c r="A267" s="44" t="e">
        <f>IF(#REF!="",1,0)</f>
        <v>#REF!</v>
      </c>
    </row>
    <row r="268" spans="1:1" ht="12.75" hidden="1" customHeight="1" outlineLevel="3" x14ac:dyDescent="0.2">
      <c r="A268" s="44" t="e">
        <f>IF(#REF!="",1,0)</f>
        <v>#REF!</v>
      </c>
    </row>
    <row r="269" spans="1:1" ht="12.75" hidden="1" customHeight="1" outlineLevel="3" x14ac:dyDescent="0.2">
      <c r="A269" s="44" t="e">
        <f>IF(#REF!="",1,0)</f>
        <v>#REF!</v>
      </c>
    </row>
    <row r="270" spans="1:1" ht="12.75" hidden="1" customHeight="1" outlineLevel="3" x14ac:dyDescent="0.2">
      <c r="A270" s="44" t="e">
        <f>IF(#REF!="",1,0)</f>
        <v>#REF!</v>
      </c>
    </row>
    <row r="271" spans="1:1" ht="12.75" hidden="1" customHeight="1" outlineLevel="3" x14ac:dyDescent="0.2">
      <c r="A271" s="44" t="e">
        <f>IF(#REF!="",1,0)</f>
        <v>#REF!</v>
      </c>
    </row>
    <row r="272" spans="1:1" ht="12.75" hidden="1" customHeight="1" outlineLevel="3" x14ac:dyDescent="0.2">
      <c r="A272" s="44" t="e">
        <f>IF(#REF!="",1,0)</f>
        <v>#REF!</v>
      </c>
    </row>
    <row r="273" spans="1:1" ht="12.75" hidden="1" customHeight="1" outlineLevel="3" x14ac:dyDescent="0.2">
      <c r="A273" s="44" t="e">
        <f>IF(#REF!="",1,0)</f>
        <v>#REF!</v>
      </c>
    </row>
    <row r="274" spans="1:1" ht="12.75" hidden="1" customHeight="1" outlineLevel="3" x14ac:dyDescent="0.2">
      <c r="A274" s="44" t="e">
        <f>IF(#REF!="",1,0)</f>
        <v>#REF!</v>
      </c>
    </row>
    <row r="275" spans="1:1" ht="12.75" hidden="1" customHeight="1" outlineLevel="3" x14ac:dyDescent="0.2">
      <c r="A275" s="44" t="e">
        <f>IF(#REF!="",1,0)</f>
        <v>#REF!</v>
      </c>
    </row>
    <row r="276" spans="1:1" ht="12.75" hidden="1" customHeight="1" outlineLevel="3" x14ac:dyDescent="0.2">
      <c r="A276" s="44" t="e">
        <f>IF(#REF!="",1,0)</f>
        <v>#REF!</v>
      </c>
    </row>
    <row r="277" spans="1:1" ht="12.75" hidden="1" customHeight="1" outlineLevel="3" x14ac:dyDescent="0.2">
      <c r="A277" s="44" t="e">
        <f>IF(#REF!="",1,0)</f>
        <v>#REF!</v>
      </c>
    </row>
    <row r="278" spans="1:1" ht="12.75" hidden="1" customHeight="1" outlineLevel="3" x14ac:dyDescent="0.2">
      <c r="A278" s="44" t="e">
        <f>IF(#REF!="",1,0)</f>
        <v>#REF!</v>
      </c>
    </row>
    <row r="279" spans="1:1" ht="12.75" hidden="1" customHeight="1" outlineLevel="3" x14ac:dyDescent="0.2">
      <c r="A279" s="44" t="e">
        <f>IF(#REF!="",1,0)</f>
        <v>#REF!</v>
      </c>
    </row>
    <row r="280" spans="1:1" ht="12.75" hidden="1" customHeight="1" outlineLevel="3" x14ac:dyDescent="0.2">
      <c r="A280" s="44" t="e">
        <f>IF(#REF!="",1,0)</f>
        <v>#REF!</v>
      </c>
    </row>
    <row r="281" spans="1:1" ht="12.75" hidden="1" customHeight="1" outlineLevel="3" x14ac:dyDescent="0.2">
      <c r="A281" s="44" t="e">
        <f>IF(#REF!="",1,0)</f>
        <v>#REF!</v>
      </c>
    </row>
    <row r="282" spans="1:1" ht="12.75" hidden="1" customHeight="1" outlineLevel="3" x14ac:dyDescent="0.2">
      <c r="A282" s="44" t="e">
        <f>IF(#REF!="",1,0)</f>
        <v>#REF!</v>
      </c>
    </row>
    <row r="283" spans="1:1" ht="12.75" hidden="1" customHeight="1" outlineLevel="3" x14ac:dyDescent="0.2">
      <c r="A283" s="44" t="e">
        <f>IF(#REF!="",1,0)</f>
        <v>#REF!</v>
      </c>
    </row>
    <row r="284" spans="1:1" ht="12.75" hidden="1" customHeight="1" outlineLevel="3" x14ac:dyDescent="0.2">
      <c r="A284" s="44" t="e">
        <f>IF(#REF!="",1,0)</f>
        <v>#REF!</v>
      </c>
    </row>
    <row r="285" spans="1:1" ht="12.75" hidden="1" customHeight="1" outlineLevel="3" x14ac:dyDescent="0.2">
      <c r="A285" s="44" t="e">
        <f>IF(#REF!="",1,0)</f>
        <v>#REF!</v>
      </c>
    </row>
    <row r="286" spans="1:1" ht="12.75" hidden="1" customHeight="1" outlineLevel="3" x14ac:dyDescent="0.2">
      <c r="A286" s="44" t="e">
        <f>IF(#REF!="",1,0)</f>
        <v>#REF!</v>
      </c>
    </row>
    <row r="287" spans="1:1" ht="12.75" hidden="1" customHeight="1" outlineLevel="3" x14ac:dyDescent="0.2">
      <c r="A287" s="44" t="e">
        <f>IF(#REF!="",1,0)</f>
        <v>#REF!</v>
      </c>
    </row>
    <row r="288" spans="1:1" ht="12.75" hidden="1" customHeight="1" outlineLevel="3" x14ac:dyDescent="0.2">
      <c r="A288" s="44" t="e">
        <f>IF(#REF!="",1,0)</f>
        <v>#REF!</v>
      </c>
    </row>
    <row r="289" spans="1:1" ht="12.75" hidden="1" customHeight="1" outlineLevel="3" x14ac:dyDescent="0.2">
      <c r="A289" s="44" t="e">
        <f>IF(#REF!="",1,0)</f>
        <v>#REF!</v>
      </c>
    </row>
    <row r="290" spans="1:1" ht="12.75" hidden="1" customHeight="1" outlineLevel="3" x14ac:dyDescent="0.2">
      <c r="A290" s="44" t="e">
        <f>IF(#REF!="",1,0)</f>
        <v>#REF!</v>
      </c>
    </row>
    <row r="291" spans="1:1" ht="12.75" hidden="1" customHeight="1" outlineLevel="3" x14ac:dyDescent="0.2">
      <c r="A291" s="44" t="e">
        <f>IF(#REF!="",1,0)</f>
        <v>#REF!</v>
      </c>
    </row>
    <row r="292" spans="1:1" ht="12.75" hidden="1" customHeight="1" outlineLevel="3" x14ac:dyDescent="0.2">
      <c r="A292" s="44" t="e">
        <f>IF(#REF!="",1,0)</f>
        <v>#REF!</v>
      </c>
    </row>
    <row r="293" spans="1:1" ht="12.75" hidden="1" customHeight="1" outlineLevel="3" x14ac:dyDescent="0.2">
      <c r="A293" s="44" t="e">
        <f>IF(#REF!="",1,0)</f>
        <v>#REF!</v>
      </c>
    </row>
    <row r="294" spans="1:1" ht="12.75" hidden="1" customHeight="1" outlineLevel="3" x14ac:dyDescent="0.2">
      <c r="A294" s="44" t="e">
        <f>IF(#REF!="",1,0)</f>
        <v>#REF!</v>
      </c>
    </row>
    <row r="295" spans="1:1" ht="12.75" hidden="1" customHeight="1" outlineLevel="3" x14ac:dyDescent="0.2">
      <c r="A295" s="44" t="e">
        <f>IF(#REF!="",1,0)</f>
        <v>#REF!</v>
      </c>
    </row>
    <row r="296" spans="1:1" ht="12.75" hidden="1" customHeight="1" outlineLevel="3" x14ac:dyDescent="0.2">
      <c r="A296" s="44" t="e">
        <f>IF(#REF!="",1,0)</f>
        <v>#REF!</v>
      </c>
    </row>
    <row r="297" spans="1:1" ht="12.75" hidden="1" customHeight="1" outlineLevel="3" x14ac:dyDescent="0.2">
      <c r="A297" s="44" t="e">
        <f>IF(#REF!="",1,0)</f>
        <v>#REF!</v>
      </c>
    </row>
    <row r="298" spans="1:1" ht="12.75" hidden="1" customHeight="1" outlineLevel="3" x14ac:dyDescent="0.2">
      <c r="A298" s="44" t="e">
        <f>IF(#REF!="",1,0)</f>
        <v>#REF!</v>
      </c>
    </row>
    <row r="299" spans="1:1" ht="12.75" hidden="1" customHeight="1" outlineLevel="3" x14ac:dyDescent="0.2">
      <c r="A299" s="44" t="e">
        <f>IF(#REF!="",1,0)</f>
        <v>#REF!</v>
      </c>
    </row>
    <row r="300" spans="1:1" ht="12.75" hidden="1" customHeight="1" outlineLevel="3" x14ac:dyDescent="0.2">
      <c r="A300" s="44" t="e">
        <f>IF(#REF!="",1,0)</f>
        <v>#REF!</v>
      </c>
    </row>
    <row r="301" spans="1:1" ht="12.75" hidden="1" customHeight="1" outlineLevel="3" x14ac:dyDescent="0.2">
      <c r="A301" s="44" t="e">
        <f>IF(#REF!="",1,0)</f>
        <v>#REF!</v>
      </c>
    </row>
    <row r="302" spans="1:1" ht="12.75" hidden="1" customHeight="1" outlineLevel="3" x14ac:dyDescent="0.2">
      <c r="A302" s="44" t="e">
        <f>IF(#REF!="",1,0)</f>
        <v>#REF!</v>
      </c>
    </row>
    <row r="303" spans="1:1" ht="12.75" hidden="1" customHeight="1" outlineLevel="3" x14ac:dyDescent="0.2">
      <c r="A303" s="44" t="e">
        <f>IF(#REF!="",1,0)</f>
        <v>#REF!</v>
      </c>
    </row>
    <row r="304" spans="1:1" ht="12.75" hidden="1" customHeight="1" outlineLevel="4" x14ac:dyDescent="0.2">
      <c r="A304" s="44" t="e">
        <f>IF(#REF!="",1,0)</f>
        <v>#REF!</v>
      </c>
    </row>
    <row r="305" spans="1:1" ht="12.75" hidden="1" customHeight="1" outlineLevel="4" x14ac:dyDescent="0.2">
      <c r="A305" s="44" t="e">
        <f>IF(#REF!="",1,0)</f>
        <v>#REF!</v>
      </c>
    </row>
    <row r="306" spans="1:1" ht="12.75" hidden="1" customHeight="1" outlineLevel="4" x14ac:dyDescent="0.2">
      <c r="A306" s="44" t="e">
        <f>IF(#REF!="",1,0)</f>
        <v>#REF!</v>
      </c>
    </row>
    <row r="307" spans="1:1" ht="12.75" hidden="1" customHeight="1" outlineLevel="4" x14ac:dyDescent="0.2">
      <c r="A307" s="44" t="e">
        <f>IF(#REF!="",1,0)</f>
        <v>#REF!</v>
      </c>
    </row>
    <row r="308" spans="1:1" ht="12.75" hidden="1" customHeight="1" outlineLevel="4" x14ac:dyDescent="0.2">
      <c r="A308" s="44" t="e">
        <f>IF(#REF!="",1,0)</f>
        <v>#REF!</v>
      </c>
    </row>
    <row r="309" spans="1:1" ht="12.75" hidden="1" customHeight="1" outlineLevel="4" x14ac:dyDescent="0.2">
      <c r="A309" s="44" t="e">
        <f>IF(#REF!="",1,0)</f>
        <v>#REF!</v>
      </c>
    </row>
    <row r="310" spans="1:1" ht="12.75" hidden="1" customHeight="1" outlineLevel="4" x14ac:dyDescent="0.2">
      <c r="A310" s="44" t="e">
        <f>IF(#REF!="",1,0)</f>
        <v>#REF!</v>
      </c>
    </row>
    <row r="311" spans="1:1" ht="12.75" hidden="1" customHeight="1" outlineLevel="4" x14ac:dyDescent="0.2">
      <c r="A311" s="44" t="e">
        <f>IF(#REF!="",1,0)</f>
        <v>#REF!</v>
      </c>
    </row>
    <row r="312" spans="1:1" ht="12.75" hidden="1" customHeight="1" outlineLevel="4" x14ac:dyDescent="0.2">
      <c r="A312" s="44" t="e">
        <f>IF(#REF!="",1,0)</f>
        <v>#REF!</v>
      </c>
    </row>
    <row r="313" spans="1:1" ht="12.75" hidden="1" customHeight="1" outlineLevel="4" x14ac:dyDescent="0.2">
      <c r="A313" s="44" t="e">
        <f>IF(#REF!="",1,0)</f>
        <v>#REF!</v>
      </c>
    </row>
    <row r="314" spans="1:1" ht="12.75" hidden="1" customHeight="1" outlineLevel="4" x14ac:dyDescent="0.2">
      <c r="A314" s="44" t="e">
        <f>IF(#REF!="",1,0)</f>
        <v>#REF!</v>
      </c>
    </row>
    <row r="315" spans="1:1" ht="12.75" hidden="1" customHeight="1" outlineLevel="4" x14ac:dyDescent="0.2">
      <c r="A315" s="44" t="e">
        <f>IF(#REF!="",1,0)</f>
        <v>#REF!</v>
      </c>
    </row>
    <row r="316" spans="1:1" ht="12.75" hidden="1" customHeight="1" outlineLevel="4" x14ac:dyDescent="0.2">
      <c r="A316" s="44" t="e">
        <f>IF(#REF!="",1,0)</f>
        <v>#REF!</v>
      </c>
    </row>
    <row r="317" spans="1:1" ht="12.75" hidden="1" customHeight="1" outlineLevel="4" x14ac:dyDescent="0.2">
      <c r="A317" s="44" t="e">
        <f>IF(#REF!="",1,0)</f>
        <v>#REF!</v>
      </c>
    </row>
    <row r="318" spans="1:1" ht="12.75" hidden="1" customHeight="1" outlineLevel="4" x14ac:dyDescent="0.2">
      <c r="A318" s="44" t="e">
        <f>IF(#REF!="",1,0)</f>
        <v>#REF!</v>
      </c>
    </row>
    <row r="319" spans="1:1" ht="12.75" hidden="1" customHeight="1" outlineLevel="4" x14ac:dyDescent="0.2">
      <c r="A319" s="44" t="e">
        <f>IF(#REF!="",1,0)</f>
        <v>#REF!</v>
      </c>
    </row>
    <row r="320" spans="1:1" ht="12.75" hidden="1" customHeight="1" outlineLevel="4" x14ac:dyDescent="0.2">
      <c r="A320" s="44" t="e">
        <f>IF(#REF!="",1,0)</f>
        <v>#REF!</v>
      </c>
    </row>
    <row r="321" spans="1:1" ht="12.75" hidden="1" customHeight="1" outlineLevel="4" x14ac:dyDescent="0.2">
      <c r="A321" s="44" t="e">
        <f>IF(#REF!="",1,0)</f>
        <v>#REF!</v>
      </c>
    </row>
    <row r="322" spans="1:1" ht="12.75" hidden="1" customHeight="1" outlineLevel="4" x14ac:dyDescent="0.2">
      <c r="A322" s="44" t="e">
        <f>IF(#REF!="",1,0)</f>
        <v>#REF!</v>
      </c>
    </row>
    <row r="323" spans="1:1" ht="12.75" hidden="1" customHeight="1" outlineLevel="4" x14ac:dyDescent="0.2">
      <c r="A323" s="44" t="e">
        <f>IF(#REF!="",1,0)</f>
        <v>#REF!</v>
      </c>
    </row>
    <row r="324" spans="1:1" ht="12.75" hidden="1" customHeight="1" outlineLevel="4" x14ac:dyDescent="0.2">
      <c r="A324" s="44" t="e">
        <f>IF(#REF!="",1,0)</f>
        <v>#REF!</v>
      </c>
    </row>
    <row r="325" spans="1:1" ht="12.75" hidden="1" customHeight="1" outlineLevel="4" x14ac:dyDescent="0.2">
      <c r="A325" s="44" t="e">
        <f>IF(#REF!="",1,0)</f>
        <v>#REF!</v>
      </c>
    </row>
    <row r="326" spans="1:1" ht="12.75" hidden="1" customHeight="1" outlineLevel="4" x14ac:dyDescent="0.2">
      <c r="A326" s="44" t="e">
        <f>IF(#REF!="",1,0)</f>
        <v>#REF!</v>
      </c>
    </row>
    <row r="327" spans="1:1" ht="12.75" hidden="1" customHeight="1" outlineLevel="4" x14ac:dyDescent="0.2">
      <c r="A327" s="44" t="e">
        <f>IF(#REF!="",1,0)</f>
        <v>#REF!</v>
      </c>
    </row>
    <row r="328" spans="1:1" ht="12.75" hidden="1" customHeight="1" outlineLevel="4" x14ac:dyDescent="0.2">
      <c r="A328" s="44" t="e">
        <f>IF(#REF!="",1,0)</f>
        <v>#REF!</v>
      </c>
    </row>
    <row r="329" spans="1:1" ht="12.75" hidden="1" customHeight="1" outlineLevel="4" x14ac:dyDescent="0.2">
      <c r="A329" s="44" t="e">
        <f>IF(#REF!="",1,0)</f>
        <v>#REF!</v>
      </c>
    </row>
    <row r="330" spans="1:1" ht="12.75" hidden="1" customHeight="1" outlineLevel="4" x14ac:dyDescent="0.2">
      <c r="A330" s="44" t="e">
        <f>IF(#REF!="",1,0)</f>
        <v>#REF!</v>
      </c>
    </row>
    <row r="331" spans="1:1" ht="12.75" hidden="1" customHeight="1" outlineLevel="4" x14ac:dyDescent="0.2">
      <c r="A331" s="44" t="e">
        <f>IF(#REF!="",1,0)</f>
        <v>#REF!</v>
      </c>
    </row>
    <row r="332" spans="1:1" ht="12.75" hidden="1" customHeight="1" outlineLevel="4" x14ac:dyDescent="0.2">
      <c r="A332" s="44" t="e">
        <f>IF(#REF!="",1,0)</f>
        <v>#REF!</v>
      </c>
    </row>
    <row r="333" spans="1:1" ht="12.75" hidden="1" customHeight="1" outlineLevel="4" x14ac:dyDescent="0.2">
      <c r="A333" s="44" t="e">
        <f>IF(#REF!="",1,0)</f>
        <v>#REF!</v>
      </c>
    </row>
    <row r="334" spans="1:1" ht="12.75" hidden="1" customHeight="1" outlineLevel="4" x14ac:dyDescent="0.2">
      <c r="A334" s="44" t="e">
        <f>IF(#REF!="",1,0)</f>
        <v>#REF!</v>
      </c>
    </row>
    <row r="335" spans="1:1" ht="12.75" hidden="1" customHeight="1" outlineLevel="4" x14ac:dyDescent="0.2">
      <c r="A335" s="44" t="e">
        <f>IF(#REF!="",1,0)</f>
        <v>#REF!</v>
      </c>
    </row>
    <row r="336" spans="1:1" ht="12.75" hidden="1" customHeight="1" outlineLevel="4" x14ac:dyDescent="0.2">
      <c r="A336" s="44" t="e">
        <f>IF(#REF!="",1,0)</f>
        <v>#REF!</v>
      </c>
    </row>
    <row r="337" spans="1:1" ht="12.75" hidden="1" customHeight="1" outlineLevel="4" x14ac:dyDescent="0.2">
      <c r="A337" s="44" t="e">
        <f>IF(#REF!="",1,0)</f>
        <v>#REF!</v>
      </c>
    </row>
    <row r="338" spans="1:1" ht="12.75" hidden="1" customHeight="1" outlineLevel="4" x14ac:dyDescent="0.2">
      <c r="A338" s="44" t="e">
        <f>IF(#REF!="",1,0)</f>
        <v>#REF!</v>
      </c>
    </row>
    <row r="339" spans="1:1" ht="12.75" hidden="1" customHeight="1" outlineLevel="4" x14ac:dyDescent="0.2">
      <c r="A339" s="44" t="e">
        <f>IF(#REF!="",1,0)</f>
        <v>#REF!</v>
      </c>
    </row>
    <row r="340" spans="1:1" ht="12.75" hidden="1" customHeight="1" outlineLevel="4" x14ac:dyDescent="0.2">
      <c r="A340" s="44" t="e">
        <f>IF(#REF!="",1,0)</f>
        <v>#REF!</v>
      </c>
    </row>
    <row r="341" spans="1:1" ht="12.75" hidden="1" customHeight="1" outlineLevel="4" x14ac:dyDescent="0.2">
      <c r="A341" s="44" t="e">
        <f>IF(#REF!="",1,0)</f>
        <v>#REF!</v>
      </c>
    </row>
    <row r="342" spans="1:1" ht="12.75" hidden="1" customHeight="1" outlineLevel="4" x14ac:dyDescent="0.2">
      <c r="A342" s="44" t="e">
        <f>IF(#REF!="",1,0)</f>
        <v>#REF!</v>
      </c>
    </row>
    <row r="343" spans="1:1" ht="12.75" hidden="1" customHeight="1" outlineLevel="4" x14ac:dyDescent="0.2">
      <c r="A343" s="44" t="e">
        <f>IF(#REF!="",1,0)</f>
        <v>#REF!</v>
      </c>
    </row>
    <row r="344" spans="1:1" ht="12.75" hidden="1" customHeight="1" outlineLevel="4" x14ac:dyDescent="0.2">
      <c r="A344" s="44" t="e">
        <f>IF(#REF!="",1,0)</f>
        <v>#REF!</v>
      </c>
    </row>
    <row r="345" spans="1:1" ht="12.75" hidden="1" customHeight="1" outlineLevel="4" x14ac:dyDescent="0.2">
      <c r="A345" s="44" t="e">
        <f>IF(#REF!="",1,0)</f>
        <v>#REF!</v>
      </c>
    </row>
    <row r="346" spans="1:1" ht="12.75" hidden="1" customHeight="1" outlineLevel="4" x14ac:dyDescent="0.2">
      <c r="A346" s="44" t="e">
        <f>IF(#REF!="",1,0)</f>
        <v>#REF!</v>
      </c>
    </row>
    <row r="347" spans="1:1" ht="12.75" hidden="1" customHeight="1" outlineLevel="4" x14ac:dyDescent="0.2">
      <c r="A347" s="44" t="e">
        <f>IF(#REF!="",1,0)</f>
        <v>#REF!</v>
      </c>
    </row>
    <row r="348" spans="1:1" ht="12.75" hidden="1" customHeight="1" outlineLevel="4" x14ac:dyDescent="0.2">
      <c r="A348" s="44" t="e">
        <f>IF(#REF!="",1,0)</f>
        <v>#REF!</v>
      </c>
    </row>
    <row r="349" spans="1:1" ht="12.75" hidden="1" customHeight="1" outlineLevel="4" x14ac:dyDescent="0.2">
      <c r="A349" s="44" t="e">
        <f>IF(#REF!="",1,0)</f>
        <v>#REF!</v>
      </c>
    </row>
    <row r="350" spans="1:1" ht="12.75" hidden="1" customHeight="1" outlineLevel="4" x14ac:dyDescent="0.2">
      <c r="A350" s="44" t="e">
        <f>IF(#REF!="",1,0)</f>
        <v>#REF!</v>
      </c>
    </row>
    <row r="351" spans="1:1" ht="12.75" hidden="1" customHeight="1" outlineLevel="4" x14ac:dyDescent="0.2">
      <c r="A351" s="44" t="e">
        <f>IF(#REF!="",1,0)</f>
        <v>#REF!</v>
      </c>
    </row>
    <row r="352" spans="1:1" ht="12.75" hidden="1" customHeight="1" outlineLevel="4" x14ac:dyDescent="0.2">
      <c r="A352" s="44" t="e">
        <f>IF(#REF!="",1,0)</f>
        <v>#REF!</v>
      </c>
    </row>
    <row r="353" spans="1:1" ht="13.5" hidden="1" customHeight="1" outlineLevel="4" thickBot="1" x14ac:dyDescent="0.25">
      <c r="A353" s="44" t="e">
        <f>IF(#REF!="",1,0)</f>
        <v>#REF!</v>
      </c>
    </row>
    <row r="354" spans="1:1" x14ac:dyDescent="0.2">
      <c r="A354" s="44">
        <v>0</v>
      </c>
    </row>
    <row r="355" spans="1:1" x14ac:dyDescent="0.2">
      <c r="A355" s="44">
        <v>0</v>
      </c>
    </row>
    <row r="356" spans="1:1" ht="15" customHeight="1" x14ac:dyDescent="0.2">
      <c r="A356" s="84">
        <v>0</v>
      </c>
    </row>
    <row r="357" spans="1:1" ht="15" customHeight="1" x14ac:dyDescent="0.2">
      <c r="A357" s="84">
        <v>0</v>
      </c>
    </row>
    <row r="358" spans="1:1" ht="15" customHeight="1" x14ac:dyDescent="0.2">
      <c r="A358" s="84">
        <v>0</v>
      </c>
    </row>
    <row r="359" spans="1:1" x14ac:dyDescent="0.2">
      <c r="A359" s="44">
        <v>0</v>
      </c>
    </row>
    <row r="360" spans="1:1" ht="12.75" customHeight="1" outlineLevel="1" x14ac:dyDescent="0.2">
      <c r="A360" s="44" t="e">
        <f>IF(#REF!="",1,0)</f>
        <v>#REF!</v>
      </c>
    </row>
    <row r="361" spans="1:1" ht="12.75" customHeight="1" outlineLevel="1" x14ac:dyDescent="0.2">
      <c r="A361" s="44" t="e">
        <f>IF(#REF!="",1,0)</f>
        <v>#REF!</v>
      </c>
    </row>
    <row r="362" spans="1:1" ht="12.75" customHeight="1" outlineLevel="1" x14ac:dyDescent="0.2">
      <c r="A362" s="44" t="e">
        <f>IF(#REF!="",1,0)</f>
        <v>#REF!</v>
      </c>
    </row>
    <row r="363" spans="1:1" ht="12.75" customHeight="1" outlineLevel="1" x14ac:dyDescent="0.2">
      <c r="A363" s="44" t="e">
        <f>IF(#REF!="",1,0)</f>
        <v>#REF!</v>
      </c>
    </row>
    <row r="364" spans="1:1" ht="12.75" customHeight="1" outlineLevel="1" x14ac:dyDescent="0.2">
      <c r="A364" s="44" t="e">
        <f>IF(#REF!="",1,0)</f>
        <v>#REF!</v>
      </c>
    </row>
    <row r="365" spans="1:1" ht="12.75" customHeight="1" outlineLevel="1" x14ac:dyDescent="0.2">
      <c r="A365" s="44" t="e">
        <f>IF(#REF!="",1,0)</f>
        <v>#REF!</v>
      </c>
    </row>
    <row r="366" spans="1:1" ht="12.75" customHeight="1" outlineLevel="1" x14ac:dyDescent="0.2">
      <c r="A366" s="44" t="e">
        <f>IF(#REF!="",1,0)</f>
        <v>#REF!</v>
      </c>
    </row>
    <row r="367" spans="1:1" ht="12.75" customHeight="1" outlineLevel="1" x14ac:dyDescent="0.2">
      <c r="A367" s="44" t="e">
        <f>IF(#REF!="",1,0)</f>
        <v>#REF!</v>
      </c>
    </row>
    <row r="368" spans="1:1" ht="12.75" customHeight="1" outlineLevel="1" x14ac:dyDescent="0.2">
      <c r="A368" s="44" t="e">
        <f>IF(#REF!="",1,0)</f>
        <v>#REF!</v>
      </c>
    </row>
    <row r="369" spans="1:1" ht="12.75" hidden="1" customHeight="1" outlineLevel="1" x14ac:dyDescent="0.2">
      <c r="A369" s="44" t="e">
        <f>IF(#REF!="",1,0)</f>
        <v>#REF!</v>
      </c>
    </row>
    <row r="370" spans="1:1" ht="12.75" hidden="1" customHeight="1" outlineLevel="1" x14ac:dyDescent="0.2">
      <c r="A370" s="44" t="e">
        <f>IF(#REF!="",1,0)</f>
        <v>#REF!</v>
      </c>
    </row>
    <row r="371" spans="1:1" ht="12.75" hidden="1" customHeight="1" outlineLevel="1" x14ac:dyDescent="0.2">
      <c r="A371" s="44" t="e">
        <f>IF(#REF!="",1,0)</f>
        <v>#REF!</v>
      </c>
    </row>
    <row r="372" spans="1:1" ht="12.75" hidden="1" customHeight="1" outlineLevel="1" x14ac:dyDescent="0.2">
      <c r="A372" s="44" t="e">
        <f>IF(#REF!="",1,0)</f>
        <v>#REF!</v>
      </c>
    </row>
    <row r="373" spans="1:1" ht="12.75" hidden="1" customHeight="1" outlineLevel="1" x14ac:dyDescent="0.2">
      <c r="A373" s="44" t="e">
        <f>IF(#REF!="",1,0)</f>
        <v>#REF!</v>
      </c>
    </row>
    <row r="374" spans="1:1" ht="12.75" hidden="1" customHeight="1" outlineLevel="1" x14ac:dyDescent="0.2">
      <c r="A374" s="44" t="e">
        <f>IF(#REF!="",1,0)</f>
        <v>#REF!</v>
      </c>
    </row>
    <row r="375" spans="1:1" ht="12.75" hidden="1" customHeight="1" outlineLevel="1" x14ac:dyDescent="0.2">
      <c r="A375" s="44" t="e">
        <f>IF(#REF!="",1,0)</f>
        <v>#REF!</v>
      </c>
    </row>
    <row r="376" spans="1:1" ht="12.75" hidden="1" customHeight="1" outlineLevel="1" x14ac:dyDescent="0.2">
      <c r="A376" s="44" t="e">
        <f>IF(#REF!="",1,0)</f>
        <v>#REF!</v>
      </c>
    </row>
    <row r="377" spans="1:1" ht="12.75" hidden="1" customHeight="1" outlineLevel="1" x14ac:dyDescent="0.2">
      <c r="A377" s="44" t="e">
        <f>IF(#REF!="",1,0)</f>
        <v>#REF!</v>
      </c>
    </row>
    <row r="378" spans="1:1" ht="12.75" hidden="1" customHeight="1" outlineLevel="1" x14ac:dyDescent="0.2">
      <c r="A378" s="44" t="e">
        <f>IF(#REF!="",1,0)</f>
        <v>#REF!</v>
      </c>
    </row>
    <row r="379" spans="1:1" ht="12.75" hidden="1" customHeight="1" outlineLevel="1" x14ac:dyDescent="0.2">
      <c r="A379" s="44" t="e">
        <f>IF(#REF!="",1,0)</f>
        <v>#REF!</v>
      </c>
    </row>
    <row r="380" spans="1:1" ht="12.75" hidden="1" customHeight="1" outlineLevel="1" x14ac:dyDescent="0.2">
      <c r="A380" s="44" t="e">
        <f>IF(#REF!="",1,0)</f>
        <v>#REF!</v>
      </c>
    </row>
    <row r="381" spans="1:1" ht="12.75" hidden="1" customHeight="1" outlineLevel="1" x14ac:dyDescent="0.2">
      <c r="A381" s="44" t="e">
        <f>IF(#REF!="",1,0)</f>
        <v>#REF!</v>
      </c>
    </row>
    <row r="382" spans="1:1" ht="12.75" hidden="1" customHeight="1" outlineLevel="1" x14ac:dyDescent="0.2">
      <c r="A382" s="44" t="e">
        <f>IF(#REF!="",1,0)</f>
        <v>#REF!</v>
      </c>
    </row>
    <row r="383" spans="1:1" ht="12.75" hidden="1" customHeight="1" outlineLevel="1" x14ac:dyDescent="0.2">
      <c r="A383" s="44" t="e">
        <f>IF(#REF!="",1,0)</f>
        <v>#REF!</v>
      </c>
    </row>
    <row r="384" spans="1:1" ht="12.75" hidden="1" customHeight="1" outlineLevel="1" x14ac:dyDescent="0.2">
      <c r="A384" s="44" t="e">
        <f>IF(#REF!="",1,0)</f>
        <v>#REF!</v>
      </c>
    </row>
    <row r="385" spans="1:1" ht="12.75" hidden="1" customHeight="1" outlineLevel="1" x14ac:dyDescent="0.2">
      <c r="A385" s="44" t="e">
        <f>IF(#REF!="",1,0)</f>
        <v>#REF!</v>
      </c>
    </row>
    <row r="386" spans="1:1" ht="12.75" hidden="1" customHeight="1" outlineLevel="1" x14ac:dyDescent="0.2">
      <c r="A386" s="44" t="e">
        <f>IF(#REF!="",1,0)</f>
        <v>#REF!</v>
      </c>
    </row>
    <row r="387" spans="1:1" ht="12.75" hidden="1" customHeight="1" outlineLevel="1" x14ac:dyDescent="0.2">
      <c r="A387" s="44" t="e">
        <f>IF(#REF!="",1,0)</f>
        <v>#REF!</v>
      </c>
    </row>
    <row r="388" spans="1:1" ht="12.75" hidden="1" customHeight="1" outlineLevel="1" x14ac:dyDescent="0.2">
      <c r="A388" s="44" t="e">
        <f>IF(#REF!="",1,0)</f>
        <v>#REF!</v>
      </c>
    </row>
    <row r="389" spans="1:1" ht="12.75" hidden="1" customHeight="1" outlineLevel="1" x14ac:dyDescent="0.2">
      <c r="A389" s="44" t="e">
        <f>IF(#REF!="",1,0)</f>
        <v>#REF!</v>
      </c>
    </row>
    <row r="390" spans="1:1" ht="12.75" hidden="1" customHeight="1" outlineLevel="1" x14ac:dyDescent="0.2">
      <c r="A390" s="44" t="e">
        <f>IF(#REF!="",1,0)</f>
        <v>#REF!</v>
      </c>
    </row>
    <row r="391" spans="1:1" ht="12.75" hidden="1" customHeight="1" outlineLevel="1" x14ac:dyDescent="0.2">
      <c r="A391" s="44" t="e">
        <f>IF(#REF!="",1,0)</f>
        <v>#REF!</v>
      </c>
    </row>
    <row r="392" spans="1:1" ht="12.75" hidden="1" customHeight="1" outlineLevel="1" x14ac:dyDescent="0.2">
      <c r="A392" s="44" t="e">
        <f>IF(#REF!="",1,0)</f>
        <v>#REF!</v>
      </c>
    </row>
    <row r="393" spans="1:1" ht="12.75" hidden="1" customHeight="1" outlineLevel="1" x14ac:dyDescent="0.2">
      <c r="A393" s="44" t="e">
        <f>IF(#REF!="",1,0)</f>
        <v>#REF!</v>
      </c>
    </row>
    <row r="394" spans="1:1" ht="12.75" hidden="1" customHeight="1" outlineLevel="1" x14ac:dyDescent="0.2">
      <c r="A394" s="44" t="e">
        <f>IF(#REF!="",1,0)</f>
        <v>#REF!</v>
      </c>
    </row>
    <row r="395" spans="1:1" ht="12.75" hidden="1" customHeight="1" outlineLevel="1" x14ac:dyDescent="0.2">
      <c r="A395" s="44" t="e">
        <f>IF(#REF!="",1,0)</f>
        <v>#REF!</v>
      </c>
    </row>
    <row r="396" spans="1:1" ht="12.75" hidden="1" customHeight="1" outlineLevel="1" x14ac:dyDescent="0.2">
      <c r="A396" s="44" t="e">
        <f>IF(#REF!="",1,0)</f>
        <v>#REF!</v>
      </c>
    </row>
    <row r="397" spans="1:1" ht="12.75" hidden="1" customHeight="1" outlineLevel="1" x14ac:dyDescent="0.2">
      <c r="A397" s="44" t="e">
        <f>IF(#REF!="",1,0)</f>
        <v>#REF!</v>
      </c>
    </row>
    <row r="398" spans="1:1" ht="12.75" hidden="1" customHeight="1" outlineLevel="1" x14ac:dyDescent="0.2">
      <c r="A398" s="44" t="e">
        <f>IF(#REF!="",1,0)</f>
        <v>#REF!</v>
      </c>
    </row>
    <row r="399" spans="1:1" ht="12.75" hidden="1" customHeight="1" outlineLevel="1" x14ac:dyDescent="0.2">
      <c r="A399" s="44" t="e">
        <f>IF(#REF!="",1,0)</f>
        <v>#REF!</v>
      </c>
    </row>
    <row r="400" spans="1:1" ht="12.75" hidden="1" customHeight="1" outlineLevel="1" x14ac:dyDescent="0.2">
      <c r="A400" s="44" t="e">
        <f>IF(#REF!="",1,0)</f>
        <v>#REF!</v>
      </c>
    </row>
    <row r="401" spans="1:1" ht="12.75" hidden="1" customHeight="1" outlineLevel="1" x14ac:dyDescent="0.2">
      <c r="A401" s="44" t="e">
        <f>IF(#REF!="",1,0)</f>
        <v>#REF!</v>
      </c>
    </row>
    <row r="402" spans="1:1" ht="12.75" hidden="1" customHeight="1" outlineLevel="1" x14ac:dyDescent="0.2">
      <c r="A402" s="44" t="e">
        <f>IF(#REF!="",1,0)</f>
        <v>#REF!</v>
      </c>
    </row>
    <row r="403" spans="1:1" ht="12.75" hidden="1" customHeight="1" outlineLevel="1" x14ac:dyDescent="0.2">
      <c r="A403" s="44" t="e">
        <f>IF(#REF!="",1,0)</f>
        <v>#REF!</v>
      </c>
    </row>
    <row r="404" spans="1:1" ht="12.75" hidden="1" customHeight="1" outlineLevel="1" x14ac:dyDescent="0.2">
      <c r="A404" s="44" t="e">
        <f>IF(#REF!="",1,0)</f>
        <v>#REF!</v>
      </c>
    </row>
    <row r="405" spans="1:1" ht="12.75" hidden="1" customHeight="1" outlineLevel="1" x14ac:dyDescent="0.2">
      <c r="A405" s="44" t="e">
        <f>IF(#REF!="",1,0)</f>
        <v>#REF!</v>
      </c>
    </row>
    <row r="406" spans="1:1" ht="12.75" hidden="1" customHeight="1" outlineLevel="1" x14ac:dyDescent="0.2">
      <c r="A406" s="44" t="e">
        <f>IF(#REF!="",1,0)</f>
        <v>#REF!</v>
      </c>
    </row>
    <row r="407" spans="1:1" ht="12.75" hidden="1" customHeight="1" outlineLevel="1" x14ac:dyDescent="0.2">
      <c r="A407" s="44" t="e">
        <f>IF(#REF!="",1,0)</f>
        <v>#REF!</v>
      </c>
    </row>
    <row r="408" spans="1:1" ht="12.75" hidden="1" customHeight="1" outlineLevel="1" x14ac:dyDescent="0.2">
      <c r="A408" s="44" t="e">
        <f>IF(#REF!="",1,0)</f>
        <v>#REF!</v>
      </c>
    </row>
    <row r="409" spans="1:1" ht="12.75" hidden="1" customHeight="1" outlineLevel="1" collapsed="1" x14ac:dyDescent="0.2">
      <c r="A409" s="44" t="e">
        <f>IF(#REF!="",1,0)</f>
        <v>#REF!</v>
      </c>
    </row>
    <row r="410" spans="1:1" ht="12.75" hidden="1" customHeight="1" outlineLevel="2" x14ac:dyDescent="0.2">
      <c r="A410" s="44" t="e">
        <f>IF(#REF!="",1,0)</f>
        <v>#REF!</v>
      </c>
    </row>
    <row r="411" spans="1:1" ht="12.75" hidden="1" customHeight="1" outlineLevel="2" x14ac:dyDescent="0.2">
      <c r="A411" s="44" t="e">
        <f>IF(#REF!="",1,0)</f>
        <v>#REF!</v>
      </c>
    </row>
    <row r="412" spans="1:1" ht="12.75" hidden="1" customHeight="1" outlineLevel="2" x14ac:dyDescent="0.2">
      <c r="A412" s="44" t="e">
        <f>IF(#REF!="",1,0)</f>
        <v>#REF!</v>
      </c>
    </row>
    <row r="413" spans="1:1" ht="12.75" hidden="1" customHeight="1" outlineLevel="2" x14ac:dyDescent="0.2">
      <c r="A413" s="44" t="e">
        <f>IF(#REF!="",1,0)</f>
        <v>#REF!</v>
      </c>
    </row>
    <row r="414" spans="1:1" ht="12.75" hidden="1" customHeight="1" outlineLevel="2" x14ac:dyDescent="0.2">
      <c r="A414" s="44" t="e">
        <f>IF(#REF!="",1,0)</f>
        <v>#REF!</v>
      </c>
    </row>
    <row r="415" spans="1:1" ht="12.75" hidden="1" customHeight="1" outlineLevel="2" x14ac:dyDescent="0.2">
      <c r="A415" s="44" t="e">
        <f>IF(#REF!="",1,0)</f>
        <v>#REF!</v>
      </c>
    </row>
    <row r="416" spans="1:1" ht="12.75" hidden="1" customHeight="1" outlineLevel="2" x14ac:dyDescent="0.2">
      <c r="A416" s="44" t="e">
        <f>IF(#REF!="",1,0)</f>
        <v>#REF!</v>
      </c>
    </row>
    <row r="417" spans="1:1" ht="12.75" hidden="1" customHeight="1" outlineLevel="2" x14ac:dyDescent="0.2">
      <c r="A417" s="44" t="e">
        <f>IF(#REF!="",1,0)</f>
        <v>#REF!</v>
      </c>
    </row>
    <row r="418" spans="1:1" ht="12.75" hidden="1" customHeight="1" outlineLevel="2" x14ac:dyDescent="0.2">
      <c r="A418" s="44" t="e">
        <f>IF(#REF!="",1,0)</f>
        <v>#REF!</v>
      </c>
    </row>
    <row r="419" spans="1:1" ht="12.75" hidden="1" customHeight="1" outlineLevel="2" x14ac:dyDescent="0.2">
      <c r="A419" s="44" t="e">
        <f>IF(#REF!="",1,0)</f>
        <v>#REF!</v>
      </c>
    </row>
    <row r="420" spans="1:1" ht="12.75" hidden="1" customHeight="1" outlineLevel="2" x14ac:dyDescent="0.2">
      <c r="A420" s="44" t="e">
        <f>IF(#REF!="",1,0)</f>
        <v>#REF!</v>
      </c>
    </row>
    <row r="421" spans="1:1" ht="12.75" hidden="1" customHeight="1" outlineLevel="2" x14ac:dyDescent="0.2">
      <c r="A421" s="44" t="e">
        <f>IF(#REF!="",1,0)</f>
        <v>#REF!</v>
      </c>
    </row>
    <row r="422" spans="1:1" ht="12.75" hidden="1" customHeight="1" outlineLevel="2" x14ac:dyDescent="0.2">
      <c r="A422" s="44" t="e">
        <f>IF(#REF!="",1,0)</f>
        <v>#REF!</v>
      </c>
    </row>
    <row r="423" spans="1:1" ht="12.75" hidden="1" customHeight="1" outlineLevel="2" x14ac:dyDescent="0.2">
      <c r="A423" s="44" t="e">
        <f>IF(#REF!="",1,0)</f>
        <v>#REF!</v>
      </c>
    </row>
    <row r="424" spans="1:1" ht="12.75" hidden="1" customHeight="1" outlineLevel="2" x14ac:dyDescent="0.2">
      <c r="A424" s="44" t="e">
        <f>IF(#REF!="",1,0)</f>
        <v>#REF!</v>
      </c>
    </row>
    <row r="425" spans="1:1" ht="12.75" hidden="1" customHeight="1" outlineLevel="2" x14ac:dyDescent="0.2">
      <c r="A425" s="44" t="e">
        <f>IF(#REF!="",1,0)</f>
        <v>#REF!</v>
      </c>
    </row>
    <row r="426" spans="1:1" ht="12.75" hidden="1" customHeight="1" outlineLevel="2" x14ac:dyDescent="0.2">
      <c r="A426" s="44" t="e">
        <f>IF(#REF!="",1,0)</f>
        <v>#REF!</v>
      </c>
    </row>
    <row r="427" spans="1:1" ht="12.75" hidden="1" customHeight="1" outlineLevel="2" x14ac:dyDescent="0.2">
      <c r="A427" s="44" t="e">
        <f>IF(#REF!="",1,0)</f>
        <v>#REF!</v>
      </c>
    </row>
    <row r="428" spans="1:1" ht="12.75" hidden="1" customHeight="1" outlineLevel="2" x14ac:dyDescent="0.2">
      <c r="A428" s="44" t="e">
        <f>IF(#REF!="",1,0)</f>
        <v>#REF!</v>
      </c>
    </row>
    <row r="429" spans="1:1" ht="12.75" hidden="1" customHeight="1" outlineLevel="2" x14ac:dyDescent="0.2">
      <c r="A429" s="44" t="e">
        <f>IF(#REF!="",1,0)</f>
        <v>#REF!</v>
      </c>
    </row>
    <row r="430" spans="1:1" ht="12.75" hidden="1" customHeight="1" outlineLevel="2" x14ac:dyDescent="0.2">
      <c r="A430" s="44" t="e">
        <f>IF(#REF!="",1,0)</f>
        <v>#REF!</v>
      </c>
    </row>
    <row r="431" spans="1:1" ht="12.75" hidden="1" customHeight="1" outlineLevel="2" x14ac:dyDescent="0.2">
      <c r="A431" s="44" t="e">
        <f>IF(#REF!="",1,0)</f>
        <v>#REF!</v>
      </c>
    </row>
    <row r="432" spans="1:1" ht="12.75" hidden="1" customHeight="1" outlineLevel="2" x14ac:dyDescent="0.2">
      <c r="A432" s="44" t="e">
        <f>IF(#REF!="",1,0)</f>
        <v>#REF!</v>
      </c>
    </row>
    <row r="433" spans="1:1" ht="12.75" hidden="1" customHeight="1" outlineLevel="2" x14ac:dyDescent="0.2">
      <c r="A433" s="44" t="e">
        <f>IF(#REF!="",1,0)</f>
        <v>#REF!</v>
      </c>
    </row>
    <row r="434" spans="1:1" ht="12.75" hidden="1" customHeight="1" outlineLevel="2" x14ac:dyDescent="0.2">
      <c r="A434" s="44" t="e">
        <f>IF(#REF!="",1,0)</f>
        <v>#REF!</v>
      </c>
    </row>
    <row r="435" spans="1:1" ht="12.75" hidden="1" customHeight="1" outlineLevel="2" x14ac:dyDescent="0.2">
      <c r="A435" s="44" t="e">
        <f>IF(#REF!="",1,0)</f>
        <v>#REF!</v>
      </c>
    </row>
    <row r="436" spans="1:1" ht="12.75" hidden="1" customHeight="1" outlineLevel="2" x14ac:dyDescent="0.2">
      <c r="A436" s="44" t="e">
        <f>IF(#REF!="",1,0)</f>
        <v>#REF!</v>
      </c>
    </row>
    <row r="437" spans="1:1" ht="12.75" hidden="1" customHeight="1" outlineLevel="2" x14ac:dyDescent="0.2">
      <c r="A437" s="44" t="e">
        <f>IF(#REF!="",1,0)</f>
        <v>#REF!</v>
      </c>
    </row>
    <row r="438" spans="1:1" ht="12.75" hidden="1" customHeight="1" outlineLevel="2" x14ac:dyDescent="0.2">
      <c r="A438" s="44" t="e">
        <f>IF(#REF!="",1,0)</f>
        <v>#REF!</v>
      </c>
    </row>
    <row r="439" spans="1:1" ht="12.75" hidden="1" customHeight="1" outlineLevel="2" x14ac:dyDescent="0.2">
      <c r="A439" s="44" t="e">
        <f>IF(#REF!="",1,0)</f>
        <v>#REF!</v>
      </c>
    </row>
    <row r="440" spans="1:1" ht="12.75" hidden="1" customHeight="1" outlineLevel="2" x14ac:dyDescent="0.2">
      <c r="A440" s="44" t="e">
        <f>IF(#REF!="",1,0)</f>
        <v>#REF!</v>
      </c>
    </row>
    <row r="441" spans="1:1" ht="12.75" hidden="1" customHeight="1" outlineLevel="2" x14ac:dyDescent="0.2">
      <c r="A441" s="44" t="e">
        <f>IF(#REF!="",1,0)</f>
        <v>#REF!</v>
      </c>
    </row>
    <row r="442" spans="1:1" ht="12.75" hidden="1" customHeight="1" outlineLevel="2" x14ac:dyDescent="0.2">
      <c r="A442" s="44" t="e">
        <f>IF(#REF!="",1,0)</f>
        <v>#REF!</v>
      </c>
    </row>
    <row r="443" spans="1:1" ht="12.75" hidden="1" customHeight="1" outlineLevel="2" x14ac:dyDescent="0.2">
      <c r="A443" s="44" t="e">
        <f>IF(#REF!="",1,0)</f>
        <v>#REF!</v>
      </c>
    </row>
    <row r="444" spans="1:1" ht="12.75" hidden="1" customHeight="1" outlineLevel="2" x14ac:dyDescent="0.2">
      <c r="A444" s="44" t="e">
        <f>IF(#REF!="",1,0)</f>
        <v>#REF!</v>
      </c>
    </row>
    <row r="445" spans="1:1" ht="12.75" hidden="1" customHeight="1" outlineLevel="2" x14ac:dyDescent="0.2">
      <c r="A445" s="44" t="e">
        <f>IF(#REF!="",1,0)</f>
        <v>#REF!</v>
      </c>
    </row>
    <row r="446" spans="1:1" ht="12.75" hidden="1" customHeight="1" outlineLevel="2" x14ac:dyDescent="0.2">
      <c r="A446" s="44" t="e">
        <f>IF(#REF!="",1,0)</f>
        <v>#REF!</v>
      </c>
    </row>
    <row r="447" spans="1:1" ht="12.75" hidden="1" customHeight="1" outlineLevel="2" x14ac:dyDescent="0.2">
      <c r="A447" s="44" t="e">
        <f>IF(#REF!="",1,0)</f>
        <v>#REF!</v>
      </c>
    </row>
    <row r="448" spans="1:1" ht="12.75" hidden="1" customHeight="1" outlineLevel="2" x14ac:dyDescent="0.2">
      <c r="A448" s="44" t="e">
        <f>IF(#REF!="",1,0)</f>
        <v>#REF!</v>
      </c>
    </row>
    <row r="449" spans="1:1" ht="12.75" hidden="1" customHeight="1" outlineLevel="2" x14ac:dyDescent="0.2">
      <c r="A449" s="44" t="e">
        <f>IF(#REF!="",1,0)</f>
        <v>#REF!</v>
      </c>
    </row>
    <row r="450" spans="1:1" ht="12.75" hidden="1" customHeight="1" outlineLevel="2" x14ac:dyDescent="0.2">
      <c r="A450" s="44" t="e">
        <f>IF(#REF!="",1,0)</f>
        <v>#REF!</v>
      </c>
    </row>
    <row r="451" spans="1:1" ht="12.75" hidden="1" customHeight="1" outlineLevel="2" x14ac:dyDescent="0.2">
      <c r="A451" s="44" t="e">
        <f>IF(#REF!="",1,0)</f>
        <v>#REF!</v>
      </c>
    </row>
    <row r="452" spans="1:1" ht="12.75" hidden="1" customHeight="1" outlineLevel="2" x14ac:dyDescent="0.2">
      <c r="A452" s="44" t="e">
        <f>IF(#REF!="",1,0)</f>
        <v>#REF!</v>
      </c>
    </row>
    <row r="453" spans="1:1" ht="12.75" hidden="1" customHeight="1" outlineLevel="2" x14ac:dyDescent="0.2">
      <c r="A453" s="44" t="e">
        <f>IF(#REF!="",1,0)</f>
        <v>#REF!</v>
      </c>
    </row>
    <row r="454" spans="1:1" ht="12.75" hidden="1" customHeight="1" outlineLevel="2" x14ac:dyDescent="0.2">
      <c r="A454" s="44" t="e">
        <f>IF(#REF!="",1,0)</f>
        <v>#REF!</v>
      </c>
    </row>
    <row r="455" spans="1:1" ht="12.75" hidden="1" customHeight="1" outlineLevel="2" x14ac:dyDescent="0.2">
      <c r="A455" s="44" t="e">
        <f>IF(#REF!="",1,0)</f>
        <v>#REF!</v>
      </c>
    </row>
    <row r="456" spans="1:1" ht="12.75" hidden="1" customHeight="1" outlineLevel="2" x14ac:dyDescent="0.2">
      <c r="A456" s="44" t="e">
        <f>IF(#REF!="",1,0)</f>
        <v>#REF!</v>
      </c>
    </row>
    <row r="457" spans="1:1" ht="12.75" hidden="1" customHeight="1" outlineLevel="2" x14ac:dyDescent="0.2">
      <c r="A457" s="44" t="e">
        <f>IF(#REF!="",1,0)</f>
        <v>#REF!</v>
      </c>
    </row>
    <row r="458" spans="1:1" ht="12.75" hidden="1" customHeight="1" outlineLevel="2" x14ac:dyDescent="0.2">
      <c r="A458" s="44" t="e">
        <f>IF(#REF!="",1,0)</f>
        <v>#REF!</v>
      </c>
    </row>
    <row r="459" spans="1:1" ht="12.75" hidden="1" customHeight="1" outlineLevel="2" x14ac:dyDescent="0.2">
      <c r="A459" s="44" t="e">
        <f>IF(#REF!="",1,0)</f>
        <v>#REF!</v>
      </c>
    </row>
    <row r="460" spans="1:1" ht="12.75" hidden="1" customHeight="1" outlineLevel="3" x14ac:dyDescent="0.2">
      <c r="A460" s="44" t="e">
        <f>IF(#REF!="",1,0)</f>
        <v>#REF!</v>
      </c>
    </row>
    <row r="461" spans="1:1" ht="12.75" hidden="1" customHeight="1" outlineLevel="3" x14ac:dyDescent="0.2">
      <c r="A461" s="44" t="e">
        <f>IF(#REF!="",1,0)</f>
        <v>#REF!</v>
      </c>
    </row>
    <row r="462" spans="1:1" ht="12.75" hidden="1" customHeight="1" outlineLevel="3" x14ac:dyDescent="0.2">
      <c r="A462" s="44" t="e">
        <f>IF(#REF!="",1,0)</f>
        <v>#REF!</v>
      </c>
    </row>
    <row r="463" spans="1:1" ht="12.75" hidden="1" customHeight="1" outlineLevel="3" x14ac:dyDescent="0.2">
      <c r="A463" s="44" t="e">
        <f>IF(#REF!="",1,0)</f>
        <v>#REF!</v>
      </c>
    </row>
    <row r="464" spans="1:1" ht="12.75" hidden="1" customHeight="1" outlineLevel="3" x14ac:dyDescent="0.2">
      <c r="A464" s="44" t="e">
        <f>IF(#REF!="",1,0)</f>
        <v>#REF!</v>
      </c>
    </row>
    <row r="465" spans="1:1" ht="12.75" hidden="1" customHeight="1" outlineLevel="3" x14ac:dyDescent="0.2">
      <c r="A465" s="44" t="e">
        <f>IF(#REF!="",1,0)</f>
        <v>#REF!</v>
      </c>
    </row>
    <row r="466" spans="1:1" ht="12.75" hidden="1" customHeight="1" outlineLevel="3" x14ac:dyDescent="0.2">
      <c r="A466" s="44" t="e">
        <f>IF(#REF!="",1,0)</f>
        <v>#REF!</v>
      </c>
    </row>
    <row r="467" spans="1:1" ht="12.75" hidden="1" customHeight="1" outlineLevel="3" x14ac:dyDescent="0.2">
      <c r="A467" s="44" t="e">
        <f>IF(#REF!="",1,0)</f>
        <v>#REF!</v>
      </c>
    </row>
    <row r="468" spans="1:1" ht="12.75" hidden="1" customHeight="1" outlineLevel="3" x14ac:dyDescent="0.2">
      <c r="A468" s="44" t="e">
        <f>IF(#REF!="",1,0)</f>
        <v>#REF!</v>
      </c>
    </row>
    <row r="469" spans="1:1" ht="12.75" hidden="1" customHeight="1" outlineLevel="3" x14ac:dyDescent="0.2">
      <c r="A469" s="44" t="e">
        <f>IF(#REF!="",1,0)</f>
        <v>#REF!</v>
      </c>
    </row>
    <row r="470" spans="1:1" ht="12.75" hidden="1" customHeight="1" outlineLevel="3" x14ac:dyDescent="0.2">
      <c r="A470" s="44" t="e">
        <f>IF(#REF!="",1,0)</f>
        <v>#REF!</v>
      </c>
    </row>
    <row r="471" spans="1:1" ht="12.75" hidden="1" customHeight="1" outlineLevel="3" x14ac:dyDescent="0.2">
      <c r="A471" s="44" t="e">
        <f>IF(#REF!="",1,0)</f>
        <v>#REF!</v>
      </c>
    </row>
    <row r="472" spans="1:1" ht="12.75" hidden="1" customHeight="1" outlineLevel="3" x14ac:dyDescent="0.2">
      <c r="A472" s="44" t="e">
        <f>IF(#REF!="",1,0)</f>
        <v>#REF!</v>
      </c>
    </row>
    <row r="473" spans="1:1" ht="12.75" hidden="1" customHeight="1" outlineLevel="3" x14ac:dyDescent="0.2">
      <c r="A473" s="44" t="e">
        <f>IF(#REF!="",1,0)</f>
        <v>#REF!</v>
      </c>
    </row>
    <row r="474" spans="1:1" ht="12.75" hidden="1" customHeight="1" outlineLevel="3" x14ac:dyDescent="0.2">
      <c r="A474" s="44" t="e">
        <f>IF(#REF!="",1,0)</f>
        <v>#REF!</v>
      </c>
    </row>
    <row r="475" spans="1:1" ht="12.75" hidden="1" customHeight="1" outlineLevel="3" x14ac:dyDescent="0.2">
      <c r="A475" s="44" t="e">
        <f>IF(#REF!="",1,0)</f>
        <v>#REF!</v>
      </c>
    </row>
    <row r="476" spans="1:1" ht="12.75" hidden="1" customHeight="1" outlineLevel="3" x14ac:dyDescent="0.2">
      <c r="A476" s="44" t="e">
        <f>IF(#REF!="",1,0)</f>
        <v>#REF!</v>
      </c>
    </row>
    <row r="477" spans="1:1" ht="12.75" hidden="1" customHeight="1" outlineLevel="3" x14ac:dyDescent="0.2">
      <c r="A477" s="44" t="e">
        <f>IF(#REF!="",1,0)</f>
        <v>#REF!</v>
      </c>
    </row>
    <row r="478" spans="1:1" ht="12.75" hidden="1" customHeight="1" outlineLevel="3" x14ac:dyDescent="0.2">
      <c r="A478" s="44" t="e">
        <f>IF(#REF!="",1,0)</f>
        <v>#REF!</v>
      </c>
    </row>
    <row r="479" spans="1:1" ht="12.75" hidden="1" customHeight="1" outlineLevel="3" x14ac:dyDescent="0.2">
      <c r="A479" s="44" t="e">
        <f>IF(#REF!="",1,0)</f>
        <v>#REF!</v>
      </c>
    </row>
    <row r="480" spans="1:1" ht="12.75" hidden="1" customHeight="1" outlineLevel="3" x14ac:dyDescent="0.2">
      <c r="A480" s="44" t="e">
        <f>IF(#REF!="",1,0)</f>
        <v>#REF!</v>
      </c>
    </row>
    <row r="481" spans="1:1" ht="12.75" hidden="1" customHeight="1" outlineLevel="3" x14ac:dyDescent="0.2">
      <c r="A481" s="44" t="e">
        <f>IF(#REF!="",1,0)</f>
        <v>#REF!</v>
      </c>
    </row>
    <row r="482" spans="1:1" ht="12.75" hidden="1" customHeight="1" outlineLevel="3" x14ac:dyDescent="0.2">
      <c r="A482" s="44" t="e">
        <f>IF(#REF!="",1,0)</f>
        <v>#REF!</v>
      </c>
    </row>
    <row r="483" spans="1:1" ht="12.75" hidden="1" customHeight="1" outlineLevel="3" x14ac:dyDescent="0.2">
      <c r="A483" s="44" t="e">
        <f>IF(#REF!="",1,0)</f>
        <v>#REF!</v>
      </c>
    </row>
    <row r="484" spans="1:1" ht="12.75" hidden="1" customHeight="1" outlineLevel="3" x14ac:dyDescent="0.2">
      <c r="A484" s="44" t="e">
        <f>IF(#REF!="",1,0)</f>
        <v>#REF!</v>
      </c>
    </row>
    <row r="485" spans="1:1" ht="12.75" hidden="1" customHeight="1" outlineLevel="3" x14ac:dyDescent="0.2">
      <c r="A485" s="44" t="e">
        <f>IF(#REF!="",1,0)</f>
        <v>#REF!</v>
      </c>
    </row>
    <row r="486" spans="1:1" ht="12.75" hidden="1" customHeight="1" outlineLevel="3" x14ac:dyDescent="0.2">
      <c r="A486" s="44" t="e">
        <f>IF(#REF!="",1,0)</f>
        <v>#REF!</v>
      </c>
    </row>
    <row r="487" spans="1:1" ht="12.75" hidden="1" customHeight="1" outlineLevel="3" x14ac:dyDescent="0.2">
      <c r="A487" s="44" t="e">
        <f>IF(#REF!="",1,0)</f>
        <v>#REF!</v>
      </c>
    </row>
    <row r="488" spans="1:1" ht="12.75" hidden="1" customHeight="1" outlineLevel="3" x14ac:dyDescent="0.2">
      <c r="A488" s="44" t="e">
        <f>IF(#REF!="",1,0)</f>
        <v>#REF!</v>
      </c>
    </row>
    <row r="489" spans="1:1" ht="12.75" hidden="1" customHeight="1" outlineLevel="3" x14ac:dyDescent="0.2">
      <c r="A489" s="44" t="e">
        <f>IF(#REF!="",1,0)</f>
        <v>#REF!</v>
      </c>
    </row>
    <row r="490" spans="1:1" ht="12.75" hidden="1" customHeight="1" outlineLevel="3" x14ac:dyDescent="0.2">
      <c r="A490" s="44" t="e">
        <f>IF(#REF!="",1,0)</f>
        <v>#REF!</v>
      </c>
    </row>
    <row r="491" spans="1:1" ht="12.75" hidden="1" customHeight="1" outlineLevel="3" x14ac:dyDescent="0.2">
      <c r="A491" s="44" t="e">
        <f>IF(#REF!="",1,0)</f>
        <v>#REF!</v>
      </c>
    </row>
    <row r="492" spans="1:1" ht="12.75" hidden="1" customHeight="1" outlineLevel="3" x14ac:dyDescent="0.2">
      <c r="A492" s="44" t="e">
        <f>IF(#REF!="",1,0)</f>
        <v>#REF!</v>
      </c>
    </row>
    <row r="493" spans="1:1" ht="12.75" hidden="1" customHeight="1" outlineLevel="3" x14ac:dyDescent="0.2">
      <c r="A493" s="44" t="e">
        <f>IF(#REF!="",1,0)</f>
        <v>#REF!</v>
      </c>
    </row>
    <row r="494" spans="1:1" ht="12.75" hidden="1" customHeight="1" outlineLevel="3" x14ac:dyDescent="0.2">
      <c r="A494" s="44" t="e">
        <f>IF(#REF!="",1,0)</f>
        <v>#REF!</v>
      </c>
    </row>
    <row r="495" spans="1:1" ht="12.75" hidden="1" customHeight="1" outlineLevel="3" x14ac:dyDescent="0.2">
      <c r="A495" s="44" t="e">
        <f>IF(#REF!="",1,0)</f>
        <v>#REF!</v>
      </c>
    </row>
    <row r="496" spans="1:1" ht="12.75" hidden="1" customHeight="1" outlineLevel="3" x14ac:dyDescent="0.2">
      <c r="A496" s="44" t="e">
        <f>IF(#REF!="",1,0)</f>
        <v>#REF!</v>
      </c>
    </row>
    <row r="497" spans="1:1" ht="12.75" hidden="1" customHeight="1" outlineLevel="3" x14ac:dyDescent="0.2">
      <c r="A497" s="44" t="e">
        <f>IF(#REF!="",1,0)</f>
        <v>#REF!</v>
      </c>
    </row>
    <row r="498" spans="1:1" ht="12.75" hidden="1" customHeight="1" outlineLevel="3" x14ac:dyDescent="0.2">
      <c r="A498" s="44" t="e">
        <f>IF(#REF!="",1,0)</f>
        <v>#REF!</v>
      </c>
    </row>
    <row r="499" spans="1:1" ht="12.75" hidden="1" customHeight="1" outlineLevel="3" x14ac:dyDescent="0.2">
      <c r="A499" s="44" t="e">
        <f>IF(#REF!="",1,0)</f>
        <v>#REF!</v>
      </c>
    </row>
    <row r="500" spans="1:1" ht="12.75" hidden="1" customHeight="1" outlineLevel="3" x14ac:dyDescent="0.2">
      <c r="A500" s="44" t="e">
        <f>IF(#REF!="",1,0)</f>
        <v>#REF!</v>
      </c>
    </row>
    <row r="501" spans="1:1" ht="12.75" hidden="1" customHeight="1" outlineLevel="3" x14ac:dyDescent="0.2">
      <c r="A501" s="44" t="e">
        <f>IF(#REF!="",1,0)</f>
        <v>#REF!</v>
      </c>
    </row>
    <row r="502" spans="1:1" ht="12.75" hidden="1" customHeight="1" outlineLevel="3" x14ac:dyDescent="0.2">
      <c r="A502" s="44" t="e">
        <f>IF(#REF!="",1,0)</f>
        <v>#REF!</v>
      </c>
    </row>
    <row r="503" spans="1:1" ht="12.75" hidden="1" customHeight="1" outlineLevel="3" x14ac:dyDescent="0.2">
      <c r="A503" s="44" t="e">
        <f>IF(#REF!="",1,0)</f>
        <v>#REF!</v>
      </c>
    </row>
    <row r="504" spans="1:1" ht="12.75" hidden="1" customHeight="1" outlineLevel="3" x14ac:dyDescent="0.2">
      <c r="A504" s="44" t="e">
        <f>IF(#REF!="",1,0)</f>
        <v>#REF!</v>
      </c>
    </row>
    <row r="505" spans="1:1" ht="12.75" hidden="1" customHeight="1" outlineLevel="3" x14ac:dyDescent="0.2">
      <c r="A505" s="44" t="e">
        <f>IF(#REF!="",1,0)</f>
        <v>#REF!</v>
      </c>
    </row>
    <row r="506" spans="1:1" ht="12.75" hidden="1" customHeight="1" outlineLevel="3" x14ac:dyDescent="0.2">
      <c r="A506" s="44" t="e">
        <f>IF(#REF!="",1,0)</f>
        <v>#REF!</v>
      </c>
    </row>
    <row r="507" spans="1:1" ht="12.75" hidden="1" customHeight="1" outlineLevel="3" x14ac:dyDescent="0.2">
      <c r="A507" s="44" t="e">
        <f>IF(#REF!="",1,0)</f>
        <v>#REF!</v>
      </c>
    </row>
    <row r="508" spans="1:1" ht="12.75" hidden="1" customHeight="1" outlineLevel="3" x14ac:dyDescent="0.2">
      <c r="A508" s="44" t="e">
        <f>IF(#REF!="",1,0)</f>
        <v>#REF!</v>
      </c>
    </row>
    <row r="509" spans="1:1" ht="12.75" hidden="1" customHeight="1" outlineLevel="3" x14ac:dyDescent="0.2">
      <c r="A509" s="44" t="e">
        <f>IF(#REF!="",1,0)</f>
        <v>#REF!</v>
      </c>
    </row>
    <row r="510" spans="1:1" ht="12.75" hidden="1" customHeight="1" outlineLevel="4" x14ac:dyDescent="0.2">
      <c r="A510" s="44" t="e">
        <f>IF(#REF!="",1,0)</f>
        <v>#REF!</v>
      </c>
    </row>
    <row r="511" spans="1:1" ht="12.75" hidden="1" customHeight="1" outlineLevel="4" x14ac:dyDescent="0.2">
      <c r="A511" s="44" t="e">
        <f>IF(#REF!="",1,0)</f>
        <v>#REF!</v>
      </c>
    </row>
    <row r="512" spans="1:1" ht="12.75" hidden="1" customHeight="1" outlineLevel="4" x14ac:dyDescent="0.2">
      <c r="A512" s="44" t="e">
        <f>IF(#REF!="",1,0)</f>
        <v>#REF!</v>
      </c>
    </row>
    <row r="513" spans="1:1" ht="12.75" hidden="1" customHeight="1" outlineLevel="4" x14ac:dyDescent="0.2">
      <c r="A513" s="44" t="e">
        <f>IF(#REF!="",1,0)</f>
        <v>#REF!</v>
      </c>
    </row>
    <row r="514" spans="1:1" ht="12.75" hidden="1" customHeight="1" outlineLevel="4" x14ac:dyDescent="0.2">
      <c r="A514" s="44" t="e">
        <f>IF(#REF!="",1,0)</f>
        <v>#REF!</v>
      </c>
    </row>
    <row r="515" spans="1:1" ht="12.75" hidden="1" customHeight="1" outlineLevel="4" x14ac:dyDescent="0.2">
      <c r="A515" s="44" t="e">
        <f>IF(#REF!="",1,0)</f>
        <v>#REF!</v>
      </c>
    </row>
    <row r="516" spans="1:1" ht="12.75" hidden="1" customHeight="1" outlineLevel="4" x14ac:dyDescent="0.2">
      <c r="A516" s="44" t="e">
        <f>IF(#REF!="",1,0)</f>
        <v>#REF!</v>
      </c>
    </row>
    <row r="517" spans="1:1" ht="12.75" hidden="1" customHeight="1" outlineLevel="4" x14ac:dyDescent="0.2">
      <c r="A517" s="44" t="e">
        <f>IF(#REF!="",1,0)</f>
        <v>#REF!</v>
      </c>
    </row>
    <row r="518" spans="1:1" ht="12.75" hidden="1" customHeight="1" outlineLevel="4" x14ac:dyDescent="0.2">
      <c r="A518" s="44" t="e">
        <f>IF(#REF!="",1,0)</f>
        <v>#REF!</v>
      </c>
    </row>
    <row r="519" spans="1:1" ht="12.75" hidden="1" customHeight="1" outlineLevel="4" x14ac:dyDescent="0.2">
      <c r="A519" s="44" t="e">
        <f>IF(#REF!="",1,0)</f>
        <v>#REF!</v>
      </c>
    </row>
    <row r="520" spans="1:1" ht="12.75" hidden="1" customHeight="1" outlineLevel="4" x14ac:dyDescent="0.2">
      <c r="A520" s="44" t="e">
        <f>IF(#REF!="",1,0)</f>
        <v>#REF!</v>
      </c>
    </row>
    <row r="521" spans="1:1" ht="12.75" hidden="1" customHeight="1" outlineLevel="4" x14ac:dyDescent="0.2">
      <c r="A521" s="44" t="e">
        <f>IF(#REF!="",1,0)</f>
        <v>#REF!</v>
      </c>
    </row>
    <row r="522" spans="1:1" ht="12.75" hidden="1" customHeight="1" outlineLevel="4" x14ac:dyDescent="0.2">
      <c r="A522" s="44" t="e">
        <f>IF(#REF!="",1,0)</f>
        <v>#REF!</v>
      </c>
    </row>
    <row r="523" spans="1:1" ht="12.75" hidden="1" customHeight="1" outlineLevel="4" x14ac:dyDescent="0.2">
      <c r="A523" s="44" t="e">
        <f>IF(#REF!="",1,0)</f>
        <v>#REF!</v>
      </c>
    </row>
    <row r="524" spans="1:1" ht="12.75" hidden="1" customHeight="1" outlineLevel="4" x14ac:dyDescent="0.2">
      <c r="A524" s="44" t="e">
        <f>IF(#REF!="",1,0)</f>
        <v>#REF!</v>
      </c>
    </row>
    <row r="525" spans="1:1" ht="12.75" hidden="1" customHeight="1" outlineLevel="4" x14ac:dyDescent="0.2">
      <c r="A525" s="44" t="e">
        <f>IF(#REF!="",1,0)</f>
        <v>#REF!</v>
      </c>
    </row>
    <row r="526" spans="1:1" ht="12.75" hidden="1" customHeight="1" outlineLevel="4" x14ac:dyDescent="0.2">
      <c r="A526" s="44" t="e">
        <f>IF(#REF!="",1,0)</f>
        <v>#REF!</v>
      </c>
    </row>
    <row r="527" spans="1:1" ht="12.75" hidden="1" customHeight="1" outlineLevel="4" x14ac:dyDescent="0.2">
      <c r="A527" s="44" t="e">
        <f>IF(#REF!="",1,0)</f>
        <v>#REF!</v>
      </c>
    </row>
    <row r="528" spans="1:1" ht="12.75" hidden="1" customHeight="1" outlineLevel="4" x14ac:dyDescent="0.2">
      <c r="A528" s="44" t="e">
        <f>IF(#REF!="",1,0)</f>
        <v>#REF!</v>
      </c>
    </row>
    <row r="529" spans="1:1" ht="12.75" hidden="1" customHeight="1" outlineLevel="4" x14ac:dyDescent="0.2">
      <c r="A529" s="44" t="e">
        <f>IF(#REF!="",1,0)</f>
        <v>#REF!</v>
      </c>
    </row>
    <row r="530" spans="1:1" ht="12.75" hidden="1" customHeight="1" outlineLevel="4" x14ac:dyDescent="0.2">
      <c r="A530" s="44" t="e">
        <f>IF(#REF!="",1,0)</f>
        <v>#REF!</v>
      </c>
    </row>
    <row r="531" spans="1:1" ht="12.75" hidden="1" customHeight="1" outlineLevel="4" x14ac:dyDescent="0.2">
      <c r="A531" s="44" t="e">
        <f>IF(#REF!="",1,0)</f>
        <v>#REF!</v>
      </c>
    </row>
    <row r="532" spans="1:1" ht="12.75" hidden="1" customHeight="1" outlineLevel="4" x14ac:dyDescent="0.2">
      <c r="A532" s="44" t="e">
        <f>IF(#REF!="",1,0)</f>
        <v>#REF!</v>
      </c>
    </row>
    <row r="533" spans="1:1" ht="12.75" hidden="1" customHeight="1" outlineLevel="4" x14ac:dyDescent="0.2">
      <c r="A533" s="44" t="e">
        <f>IF(#REF!="",1,0)</f>
        <v>#REF!</v>
      </c>
    </row>
    <row r="534" spans="1:1" ht="12.75" hidden="1" customHeight="1" outlineLevel="4" x14ac:dyDescent="0.2">
      <c r="A534" s="44" t="e">
        <f>IF(#REF!="",1,0)</f>
        <v>#REF!</v>
      </c>
    </row>
    <row r="535" spans="1:1" ht="12.75" hidden="1" customHeight="1" outlineLevel="4" x14ac:dyDescent="0.2">
      <c r="A535" s="44" t="e">
        <f>IF(#REF!="",1,0)</f>
        <v>#REF!</v>
      </c>
    </row>
    <row r="536" spans="1:1" ht="12.75" hidden="1" customHeight="1" outlineLevel="4" x14ac:dyDescent="0.2">
      <c r="A536" s="44" t="e">
        <f>IF(#REF!="",1,0)</f>
        <v>#REF!</v>
      </c>
    </row>
    <row r="537" spans="1:1" ht="12.75" hidden="1" customHeight="1" outlineLevel="4" x14ac:dyDescent="0.2">
      <c r="A537" s="44" t="e">
        <f>IF(#REF!="",1,0)</f>
        <v>#REF!</v>
      </c>
    </row>
    <row r="538" spans="1:1" ht="12.75" hidden="1" customHeight="1" outlineLevel="4" x14ac:dyDescent="0.2">
      <c r="A538" s="44" t="e">
        <f>IF(#REF!="",1,0)</f>
        <v>#REF!</v>
      </c>
    </row>
    <row r="539" spans="1:1" ht="12.75" hidden="1" customHeight="1" outlineLevel="4" x14ac:dyDescent="0.2">
      <c r="A539" s="44" t="e">
        <f>IF(#REF!="",1,0)</f>
        <v>#REF!</v>
      </c>
    </row>
    <row r="540" spans="1:1" ht="12.75" hidden="1" customHeight="1" outlineLevel="4" x14ac:dyDescent="0.2">
      <c r="A540" s="44" t="e">
        <f>IF(#REF!="",1,0)</f>
        <v>#REF!</v>
      </c>
    </row>
    <row r="541" spans="1:1" ht="12.75" hidden="1" customHeight="1" outlineLevel="4" x14ac:dyDescent="0.2">
      <c r="A541" s="44" t="e">
        <f>IF(#REF!="",1,0)</f>
        <v>#REF!</v>
      </c>
    </row>
    <row r="542" spans="1:1" ht="12.75" hidden="1" customHeight="1" outlineLevel="4" x14ac:dyDescent="0.2">
      <c r="A542" s="44" t="e">
        <f>IF(#REF!="",1,0)</f>
        <v>#REF!</v>
      </c>
    </row>
    <row r="543" spans="1:1" ht="12.75" hidden="1" customHeight="1" outlineLevel="4" x14ac:dyDescent="0.2">
      <c r="A543" s="44" t="e">
        <f>IF(#REF!="",1,0)</f>
        <v>#REF!</v>
      </c>
    </row>
    <row r="544" spans="1:1" ht="12.75" hidden="1" customHeight="1" outlineLevel="4" x14ac:dyDescent="0.2">
      <c r="A544" s="44" t="e">
        <f>IF(#REF!="",1,0)</f>
        <v>#REF!</v>
      </c>
    </row>
    <row r="545" spans="1:1" ht="12.75" hidden="1" customHeight="1" outlineLevel="4" x14ac:dyDescent="0.2">
      <c r="A545" s="44" t="e">
        <f>IF(#REF!="",1,0)</f>
        <v>#REF!</v>
      </c>
    </row>
    <row r="546" spans="1:1" ht="12.75" hidden="1" customHeight="1" outlineLevel="4" x14ac:dyDescent="0.2">
      <c r="A546" s="44" t="e">
        <f>IF(#REF!="",1,0)</f>
        <v>#REF!</v>
      </c>
    </row>
    <row r="547" spans="1:1" ht="12.75" hidden="1" customHeight="1" outlineLevel="4" x14ac:dyDescent="0.2">
      <c r="A547" s="44" t="e">
        <f>IF(#REF!="",1,0)</f>
        <v>#REF!</v>
      </c>
    </row>
    <row r="548" spans="1:1" ht="12.75" hidden="1" customHeight="1" outlineLevel="4" x14ac:dyDescent="0.2">
      <c r="A548" s="44" t="e">
        <f>IF(#REF!="",1,0)</f>
        <v>#REF!</v>
      </c>
    </row>
    <row r="549" spans="1:1" ht="12.75" hidden="1" customHeight="1" outlineLevel="4" x14ac:dyDescent="0.2">
      <c r="A549" s="44" t="e">
        <f>IF(#REF!="",1,0)</f>
        <v>#REF!</v>
      </c>
    </row>
    <row r="550" spans="1:1" ht="12.75" hidden="1" customHeight="1" outlineLevel="4" x14ac:dyDescent="0.2">
      <c r="A550" s="44" t="e">
        <f>IF(#REF!="",1,0)</f>
        <v>#REF!</v>
      </c>
    </row>
    <row r="551" spans="1:1" ht="12.75" hidden="1" customHeight="1" outlineLevel="4" x14ac:dyDescent="0.2">
      <c r="A551" s="44" t="e">
        <f>IF(#REF!="",1,0)</f>
        <v>#REF!</v>
      </c>
    </row>
    <row r="552" spans="1:1" ht="12.75" hidden="1" customHeight="1" outlineLevel="4" x14ac:dyDescent="0.2">
      <c r="A552" s="44" t="e">
        <f>IF(#REF!="",1,0)</f>
        <v>#REF!</v>
      </c>
    </row>
    <row r="553" spans="1:1" ht="12.75" hidden="1" customHeight="1" outlineLevel="4" x14ac:dyDescent="0.2">
      <c r="A553" s="44" t="e">
        <f>IF(#REF!="",1,0)</f>
        <v>#REF!</v>
      </c>
    </row>
    <row r="554" spans="1:1" ht="12.75" hidden="1" customHeight="1" outlineLevel="4" x14ac:dyDescent="0.2">
      <c r="A554" s="44" t="e">
        <f>IF(#REF!="",1,0)</f>
        <v>#REF!</v>
      </c>
    </row>
    <row r="555" spans="1:1" ht="12.75" hidden="1" customHeight="1" outlineLevel="4" x14ac:dyDescent="0.2">
      <c r="A555" s="44" t="e">
        <f>IF(#REF!="",1,0)</f>
        <v>#REF!</v>
      </c>
    </row>
    <row r="556" spans="1:1" ht="12.75" hidden="1" customHeight="1" outlineLevel="4" x14ac:dyDescent="0.2">
      <c r="A556" s="44" t="e">
        <f>IF(#REF!="",1,0)</f>
        <v>#REF!</v>
      </c>
    </row>
    <row r="557" spans="1:1" ht="12.75" hidden="1" customHeight="1" outlineLevel="4" x14ac:dyDescent="0.2">
      <c r="A557" s="44" t="e">
        <f>IF(#REF!="",1,0)</f>
        <v>#REF!</v>
      </c>
    </row>
    <row r="558" spans="1:1" ht="12.75" hidden="1" customHeight="1" outlineLevel="4" x14ac:dyDescent="0.2">
      <c r="A558" s="44" t="e">
        <f>IF(#REF!="",1,0)</f>
        <v>#REF!</v>
      </c>
    </row>
    <row r="559" spans="1:1" ht="13.5" hidden="1" customHeight="1" outlineLevel="4" thickBot="1" x14ac:dyDescent="0.25">
      <c r="A559" s="44" t="e">
        <f>IF(#REF!="",1,0)</f>
        <v>#REF!</v>
      </c>
    </row>
    <row r="560" spans="1:1" x14ac:dyDescent="0.2">
      <c r="A560" s="44">
        <v>0</v>
      </c>
    </row>
    <row r="561" spans="1:1" x14ac:dyDescent="0.2">
      <c r="A561" s="44">
        <v>0</v>
      </c>
    </row>
    <row r="562" spans="1:1" ht="15" customHeight="1" x14ac:dyDescent="0.2">
      <c r="A562" s="84">
        <v>0</v>
      </c>
    </row>
    <row r="563" spans="1:1" ht="15" customHeight="1" x14ac:dyDescent="0.2">
      <c r="A563" s="84">
        <v>0</v>
      </c>
    </row>
    <row r="564" spans="1:1" ht="15" customHeight="1" x14ac:dyDescent="0.2">
      <c r="A564" s="84">
        <v>0</v>
      </c>
    </row>
    <row r="565" spans="1:1" x14ac:dyDescent="0.2">
      <c r="A565" s="44">
        <v>0</v>
      </c>
    </row>
    <row r="566" spans="1:1" ht="12.75" customHeight="1" outlineLevel="1" x14ac:dyDescent="0.2">
      <c r="A566" s="44" t="e">
        <f>IF(#REF!="",1,0)</f>
        <v>#REF!</v>
      </c>
    </row>
    <row r="567" spans="1:1" ht="12.75" customHeight="1" outlineLevel="1" x14ac:dyDescent="0.2">
      <c r="A567" s="44" t="e">
        <f>IF(#REF!="",1,0)</f>
        <v>#REF!</v>
      </c>
    </row>
    <row r="568" spans="1:1" ht="12.75" customHeight="1" outlineLevel="1" x14ac:dyDescent="0.2">
      <c r="A568" s="44" t="e">
        <f>IF(#REF!="",1,0)</f>
        <v>#REF!</v>
      </c>
    </row>
    <row r="569" spans="1:1" ht="12.75" customHeight="1" outlineLevel="1" x14ac:dyDescent="0.2">
      <c r="A569" s="44" t="e">
        <f>IF(#REF!="",1,0)</f>
        <v>#REF!</v>
      </c>
    </row>
    <row r="570" spans="1:1" ht="12.75" customHeight="1" outlineLevel="1" x14ac:dyDescent="0.2">
      <c r="A570" s="44" t="e">
        <f>IF(#REF!="",1,0)</f>
        <v>#REF!</v>
      </c>
    </row>
    <row r="571" spans="1:1" ht="12.75" customHeight="1" outlineLevel="1" x14ac:dyDescent="0.2">
      <c r="A571" s="44" t="e">
        <f>IF(#REF!="",1,0)</f>
        <v>#REF!</v>
      </c>
    </row>
    <row r="572" spans="1:1" ht="12.75" customHeight="1" outlineLevel="1" x14ac:dyDescent="0.2">
      <c r="A572" s="44" t="e">
        <f>IF(#REF!="",1,0)</f>
        <v>#REF!</v>
      </c>
    </row>
    <row r="573" spans="1:1" ht="12.75" customHeight="1" outlineLevel="1" x14ac:dyDescent="0.2">
      <c r="A573" s="44" t="e">
        <f>IF(#REF!="",1,0)</f>
        <v>#REF!</v>
      </c>
    </row>
    <row r="574" spans="1:1" ht="12.75" customHeight="1" outlineLevel="1" x14ac:dyDescent="0.2">
      <c r="A574" s="44" t="e">
        <f>IF(#REF!="",1,0)</f>
        <v>#REF!</v>
      </c>
    </row>
    <row r="575" spans="1:1" ht="12.75" hidden="1" customHeight="1" outlineLevel="1" x14ac:dyDescent="0.2">
      <c r="A575" s="44" t="e">
        <f>IF(#REF!="",1,0)</f>
        <v>#REF!</v>
      </c>
    </row>
    <row r="576" spans="1:1" ht="12.75" hidden="1" customHeight="1" outlineLevel="1" x14ac:dyDescent="0.2">
      <c r="A576" s="44" t="e">
        <f>IF(#REF!="",1,0)</f>
        <v>#REF!</v>
      </c>
    </row>
    <row r="577" spans="1:1" ht="12.75" hidden="1" customHeight="1" outlineLevel="1" x14ac:dyDescent="0.2">
      <c r="A577" s="44" t="e">
        <f>IF(#REF!="",1,0)</f>
        <v>#REF!</v>
      </c>
    </row>
    <row r="578" spans="1:1" ht="12.75" hidden="1" customHeight="1" outlineLevel="1" x14ac:dyDescent="0.2">
      <c r="A578" s="44" t="e">
        <f>IF(#REF!="",1,0)</f>
        <v>#REF!</v>
      </c>
    </row>
    <row r="579" spans="1:1" ht="12.75" hidden="1" customHeight="1" outlineLevel="1" x14ac:dyDescent="0.2">
      <c r="A579" s="44" t="e">
        <f>IF(#REF!="",1,0)</f>
        <v>#REF!</v>
      </c>
    </row>
    <row r="580" spans="1:1" ht="12.75" hidden="1" customHeight="1" outlineLevel="1" x14ac:dyDescent="0.2">
      <c r="A580" s="44" t="e">
        <f>IF(#REF!="",1,0)</f>
        <v>#REF!</v>
      </c>
    </row>
    <row r="581" spans="1:1" ht="12.75" hidden="1" customHeight="1" outlineLevel="1" x14ac:dyDescent="0.2">
      <c r="A581" s="44" t="e">
        <f>IF(#REF!="",1,0)</f>
        <v>#REF!</v>
      </c>
    </row>
    <row r="582" spans="1:1" ht="12.75" hidden="1" customHeight="1" outlineLevel="1" x14ac:dyDescent="0.2">
      <c r="A582" s="44" t="e">
        <f>IF(#REF!="",1,0)</f>
        <v>#REF!</v>
      </c>
    </row>
    <row r="583" spans="1:1" ht="12.75" hidden="1" customHeight="1" outlineLevel="1" x14ac:dyDescent="0.2">
      <c r="A583" s="44" t="e">
        <f>IF(#REF!="",1,0)</f>
        <v>#REF!</v>
      </c>
    </row>
    <row r="584" spans="1:1" ht="12.75" hidden="1" customHeight="1" outlineLevel="1" x14ac:dyDescent="0.2">
      <c r="A584" s="44" t="e">
        <f>IF(#REF!="",1,0)</f>
        <v>#REF!</v>
      </c>
    </row>
    <row r="585" spans="1:1" ht="12.75" hidden="1" customHeight="1" outlineLevel="1" x14ac:dyDescent="0.2">
      <c r="A585" s="44" t="e">
        <f>IF(#REF!="",1,0)</f>
        <v>#REF!</v>
      </c>
    </row>
    <row r="586" spans="1:1" ht="12.75" hidden="1" customHeight="1" outlineLevel="1" x14ac:dyDescent="0.2">
      <c r="A586" s="44" t="e">
        <f>IF(#REF!="",1,0)</f>
        <v>#REF!</v>
      </c>
    </row>
    <row r="587" spans="1:1" ht="12.75" hidden="1" customHeight="1" outlineLevel="1" x14ac:dyDescent="0.2">
      <c r="A587" s="44" t="e">
        <f>IF(#REF!="",1,0)</f>
        <v>#REF!</v>
      </c>
    </row>
    <row r="588" spans="1:1" ht="12.75" hidden="1" customHeight="1" outlineLevel="1" x14ac:dyDescent="0.2">
      <c r="A588" s="44" t="e">
        <f>IF(#REF!="",1,0)</f>
        <v>#REF!</v>
      </c>
    </row>
    <row r="589" spans="1:1" ht="12.75" hidden="1" customHeight="1" outlineLevel="1" x14ac:dyDescent="0.2">
      <c r="A589" s="44" t="e">
        <f>IF(#REF!="",1,0)</f>
        <v>#REF!</v>
      </c>
    </row>
    <row r="590" spans="1:1" ht="12.75" hidden="1" customHeight="1" outlineLevel="1" x14ac:dyDescent="0.2">
      <c r="A590" s="44" t="e">
        <f>IF(#REF!="",1,0)</f>
        <v>#REF!</v>
      </c>
    </row>
    <row r="591" spans="1:1" ht="12.75" hidden="1" customHeight="1" outlineLevel="1" x14ac:dyDescent="0.2">
      <c r="A591" s="44" t="e">
        <f>IF(#REF!="",1,0)</f>
        <v>#REF!</v>
      </c>
    </row>
    <row r="592" spans="1:1" ht="12.75" hidden="1" customHeight="1" outlineLevel="1" x14ac:dyDescent="0.2">
      <c r="A592" s="44" t="e">
        <f>IF(#REF!="",1,0)</f>
        <v>#REF!</v>
      </c>
    </row>
    <row r="593" spans="1:1" ht="12.75" hidden="1" customHeight="1" outlineLevel="1" x14ac:dyDescent="0.2">
      <c r="A593" s="44" t="e">
        <f>IF(#REF!="",1,0)</f>
        <v>#REF!</v>
      </c>
    </row>
    <row r="594" spans="1:1" ht="12.75" hidden="1" customHeight="1" outlineLevel="1" x14ac:dyDescent="0.2">
      <c r="A594" s="44" t="e">
        <f>IF(#REF!="",1,0)</f>
        <v>#REF!</v>
      </c>
    </row>
    <row r="595" spans="1:1" ht="12.75" hidden="1" customHeight="1" outlineLevel="1" x14ac:dyDescent="0.2">
      <c r="A595" s="44" t="e">
        <f>IF(#REF!="",1,0)</f>
        <v>#REF!</v>
      </c>
    </row>
    <row r="596" spans="1:1" ht="12.75" hidden="1" customHeight="1" outlineLevel="1" x14ac:dyDescent="0.2">
      <c r="A596" s="44" t="e">
        <f>IF(#REF!="",1,0)</f>
        <v>#REF!</v>
      </c>
    </row>
    <row r="597" spans="1:1" ht="12.75" hidden="1" customHeight="1" outlineLevel="1" x14ac:dyDescent="0.2">
      <c r="A597" s="44" t="e">
        <f>IF(#REF!="",1,0)</f>
        <v>#REF!</v>
      </c>
    </row>
    <row r="598" spans="1:1" ht="12.75" hidden="1" customHeight="1" outlineLevel="1" x14ac:dyDescent="0.2">
      <c r="A598" s="44" t="e">
        <f>IF(#REF!="",1,0)</f>
        <v>#REF!</v>
      </c>
    </row>
    <row r="599" spans="1:1" ht="12.75" hidden="1" customHeight="1" outlineLevel="1" x14ac:dyDescent="0.2">
      <c r="A599" s="44" t="e">
        <f>IF(#REF!="",1,0)</f>
        <v>#REF!</v>
      </c>
    </row>
    <row r="600" spans="1:1" ht="12.75" hidden="1" customHeight="1" outlineLevel="1" x14ac:dyDescent="0.2">
      <c r="A600" s="44" t="e">
        <f>IF(#REF!="",1,0)</f>
        <v>#REF!</v>
      </c>
    </row>
    <row r="601" spans="1:1" ht="12.75" hidden="1" customHeight="1" outlineLevel="1" x14ac:dyDescent="0.2">
      <c r="A601" s="44" t="e">
        <f>IF(#REF!="",1,0)</f>
        <v>#REF!</v>
      </c>
    </row>
    <row r="602" spans="1:1" ht="12.75" hidden="1" customHeight="1" outlineLevel="1" x14ac:dyDescent="0.2">
      <c r="A602" s="44" t="e">
        <f>IF(#REF!="",1,0)</f>
        <v>#REF!</v>
      </c>
    </row>
    <row r="603" spans="1:1" ht="12.75" hidden="1" customHeight="1" outlineLevel="1" x14ac:dyDescent="0.2">
      <c r="A603" s="44" t="e">
        <f>IF(#REF!="",1,0)</f>
        <v>#REF!</v>
      </c>
    </row>
    <row r="604" spans="1:1" ht="12.75" hidden="1" customHeight="1" outlineLevel="1" x14ac:dyDescent="0.2">
      <c r="A604" s="44" t="e">
        <f>IF(#REF!="",1,0)</f>
        <v>#REF!</v>
      </c>
    </row>
    <row r="605" spans="1:1" ht="12.75" hidden="1" customHeight="1" outlineLevel="1" x14ac:dyDescent="0.2">
      <c r="A605" s="44" t="e">
        <f>IF(#REF!="",1,0)</f>
        <v>#REF!</v>
      </c>
    </row>
    <row r="606" spans="1:1" ht="12.75" hidden="1" customHeight="1" outlineLevel="1" x14ac:dyDescent="0.2">
      <c r="A606" s="44" t="e">
        <f>IF(#REF!="",1,0)</f>
        <v>#REF!</v>
      </c>
    </row>
    <row r="607" spans="1:1" ht="12.75" hidden="1" customHeight="1" outlineLevel="1" x14ac:dyDescent="0.2">
      <c r="A607" s="44" t="e">
        <f>IF(#REF!="",1,0)</f>
        <v>#REF!</v>
      </c>
    </row>
    <row r="608" spans="1:1" ht="12.75" hidden="1" customHeight="1" outlineLevel="1" x14ac:dyDescent="0.2">
      <c r="A608" s="44" t="e">
        <f>IF(#REF!="",1,0)</f>
        <v>#REF!</v>
      </c>
    </row>
    <row r="609" spans="1:1" ht="12.75" hidden="1" customHeight="1" outlineLevel="1" x14ac:dyDescent="0.2">
      <c r="A609" s="44" t="e">
        <f>IF(#REF!="",1,0)</f>
        <v>#REF!</v>
      </c>
    </row>
    <row r="610" spans="1:1" ht="12.75" hidden="1" customHeight="1" outlineLevel="1" x14ac:dyDescent="0.2">
      <c r="A610" s="44" t="e">
        <f>IF(#REF!="",1,0)</f>
        <v>#REF!</v>
      </c>
    </row>
    <row r="611" spans="1:1" ht="12.75" hidden="1" customHeight="1" outlineLevel="1" x14ac:dyDescent="0.2">
      <c r="A611" s="44" t="e">
        <f>IF(#REF!="",1,0)</f>
        <v>#REF!</v>
      </c>
    </row>
    <row r="612" spans="1:1" ht="12.75" hidden="1" customHeight="1" outlineLevel="1" x14ac:dyDescent="0.2">
      <c r="A612" s="44" t="e">
        <f>IF(#REF!="",1,0)</f>
        <v>#REF!</v>
      </c>
    </row>
    <row r="613" spans="1:1" ht="12.75" hidden="1" customHeight="1" outlineLevel="1" x14ac:dyDescent="0.2">
      <c r="A613" s="44" t="e">
        <f>IF(#REF!="",1,0)</f>
        <v>#REF!</v>
      </c>
    </row>
    <row r="614" spans="1:1" ht="12.75" hidden="1" customHeight="1" outlineLevel="1" x14ac:dyDescent="0.2">
      <c r="A614" s="44" t="e">
        <f>IF(#REF!="",1,0)</f>
        <v>#REF!</v>
      </c>
    </row>
    <row r="615" spans="1:1" ht="12.75" hidden="1" customHeight="1" outlineLevel="1" collapsed="1" x14ac:dyDescent="0.2">
      <c r="A615" s="44" t="e">
        <f>IF(#REF!="",1,0)</f>
        <v>#REF!</v>
      </c>
    </row>
    <row r="616" spans="1:1" ht="12.75" hidden="1" customHeight="1" outlineLevel="2" x14ac:dyDescent="0.2">
      <c r="A616" s="44" t="e">
        <f>IF(#REF!="",1,0)</f>
        <v>#REF!</v>
      </c>
    </row>
    <row r="617" spans="1:1" ht="12.75" hidden="1" customHeight="1" outlineLevel="2" x14ac:dyDescent="0.2">
      <c r="A617" s="44" t="e">
        <f>IF(#REF!="",1,0)</f>
        <v>#REF!</v>
      </c>
    </row>
    <row r="618" spans="1:1" ht="12.75" hidden="1" customHeight="1" outlineLevel="2" x14ac:dyDescent="0.2">
      <c r="A618" s="44" t="e">
        <f>IF(#REF!="",1,0)</f>
        <v>#REF!</v>
      </c>
    </row>
    <row r="619" spans="1:1" ht="12.75" hidden="1" customHeight="1" outlineLevel="2" x14ac:dyDescent="0.2">
      <c r="A619" s="44" t="e">
        <f>IF(#REF!="",1,0)</f>
        <v>#REF!</v>
      </c>
    </row>
    <row r="620" spans="1:1" ht="12.75" hidden="1" customHeight="1" outlineLevel="2" x14ac:dyDescent="0.2">
      <c r="A620" s="44" t="e">
        <f>IF(#REF!="",1,0)</f>
        <v>#REF!</v>
      </c>
    </row>
    <row r="621" spans="1:1" ht="12.75" hidden="1" customHeight="1" outlineLevel="2" x14ac:dyDescent="0.2">
      <c r="A621" s="44" t="e">
        <f>IF(#REF!="",1,0)</f>
        <v>#REF!</v>
      </c>
    </row>
    <row r="622" spans="1:1" ht="12.75" hidden="1" customHeight="1" outlineLevel="2" x14ac:dyDescent="0.2">
      <c r="A622" s="44" t="e">
        <f>IF(#REF!="",1,0)</f>
        <v>#REF!</v>
      </c>
    </row>
    <row r="623" spans="1:1" ht="12.75" hidden="1" customHeight="1" outlineLevel="2" x14ac:dyDescent="0.2">
      <c r="A623" s="44" t="e">
        <f>IF(#REF!="",1,0)</f>
        <v>#REF!</v>
      </c>
    </row>
    <row r="624" spans="1:1" ht="12.75" hidden="1" customHeight="1" outlineLevel="2" x14ac:dyDescent="0.2">
      <c r="A624" s="44" t="e">
        <f>IF(#REF!="",1,0)</f>
        <v>#REF!</v>
      </c>
    </row>
    <row r="625" spans="1:1" ht="12.75" hidden="1" customHeight="1" outlineLevel="2" x14ac:dyDescent="0.2">
      <c r="A625" s="44" t="e">
        <f>IF(#REF!="",1,0)</f>
        <v>#REF!</v>
      </c>
    </row>
    <row r="626" spans="1:1" ht="12.75" hidden="1" customHeight="1" outlineLevel="2" x14ac:dyDescent="0.2">
      <c r="A626" s="44" t="e">
        <f>IF(#REF!="",1,0)</f>
        <v>#REF!</v>
      </c>
    </row>
    <row r="627" spans="1:1" ht="12.75" hidden="1" customHeight="1" outlineLevel="2" x14ac:dyDescent="0.2">
      <c r="A627" s="44" t="e">
        <f>IF(#REF!="",1,0)</f>
        <v>#REF!</v>
      </c>
    </row>
    <row r="628" spans="1:1" ht="12.75" hidden="1" customHeight="1" outlineLevel="2" x14ac:dyDescent="0.2">
      <c r="A628" s="44" t="e">
        <f>IF(#REF!="",1,0)</f>
        <v>#REF!</v>
      </c>
    </row>
    <row r="629" spans="1:1" ht="12.75" hidden="1" customHeight="1" outlineLevel="2" x14ac:dyDescent="0.2">
      <c r="A629" s="44" t="e">
        <f>IF(#REF!="",1,0)</f>
        <v>#REF!</v>
      </c>
    </row>
    <row r="630" spans="1:1" ht="12.75" hidden="1" customHeight="1" outlineLevel="2" x14ac:dyDescent="0.2">
      <c r="A630" s="44" t="e">
        <f>IF(#REF!="",1,0)</f>
        <v>#REF!</v>
      </c>
    </row>
    <row r="631" spans="1:1" ht="12.75" hidden="1" customHeight="1" outlineLevel="2" x14ac:dyDescent="0.2">
      <c r="A631" s="44" t="e">
        <f>IF(#REF!="",1,0)</f>
        <v>#REF!</v>
      </c>
    </row>
    <row r="632" spans="1:1" ht="12.75" hidden="1" customHeight="1" outlineLevel="2" x14ac:dyDescent="0.2">
      <c r="A632" s="44" t="e">
        <f>IF(#REF!="",1,0)</f>
        <v>#REF!</v>
      </c>
    </row>
    <row r="633" spans="1:1" ht="12.75" hidden="1" customHeight="1" outlineLevel="2" x14ac:dyDescent="0.2">
      <c r="A633" s="44" t="e">
        <f>IF(#REF!="",1,0)</f>
        <v>#REF!</v>
      </c>
    </row>
    <row r="634" spans="1:1" ht="12.75" hidden="1" customHeight="1" outlineLevel="2" x14ac:dyDescent="0.2">
      <c r="A634" s="44" t="e">
        <f>IF(#REF!="",1,0)</f>
        <v>#REF!</v>
      </c>
    </row>
    <row r="635" spans="1:1" ht="12.75" hidden="1" customHeight="1" outlineLevel="2" x14ac:dyDescent="0.2">
      <c r="A635" s="44" t="e">
        <f>IF(#REF!="",1,0)</f>
        <v>#REF!</v>
      </c>
    </row>
    <row r="636" spans="1:1" ht="12.75" hidden="1" customHeight="1" outlineLevel="2" x14ac:dyDescent="0.2">
      <c r="A636" s="44" t="e">
        <f>IF(#REF!="",1,0)</f>
        <v>#REF!</v>
      </c>
    </row>
    <row r="637" spans="1:1" ht="12.75" hidden="1" customHeight="1" outlineLevel="2" x14ac:dyDescent="0.2">
      <c r="A637" s="44" t="e">
        <f>IF(#REF!="",1,0)</f>
        <v>#REF!</v>
      </c>
    </row>
    <row r="638" spans="1:1" ht="12.75" hidden="1" customHeight="1" outlineLevel="2" x14ac:dyDescent="0.2">
      <c r="A638" s="44" t="e">
        <f>IF(#REF!="",1,0)</f>
        <v>#REF!</v>
      </c>
    </row>
    <row r="639" spans="1:1" ht="12.75" hidden="1" customHeight="1" outlineLevel="2" x14ac:dyDescent="0.2">
      <c r="A639" s="44" t="e">
        <f>IF(#REF!="",1,0)</f>
        <v>#REF!</v>
      </c>
    </row>
    <row r="640" spans="1:1" ht="12.75" hidden="1" customHeight="1" outlineLevel="2" x14ac:dyDescent="0.2">
      <c r="A640" s="44" t="e">
        <f>IF(#REF!="",1,0)</f>
        <v>#REF!</v>
      </c>
    </row>
    <row r="641" spans="1:1" ht="12.75" hidden="1" customHeight="1" outlineLevel="2" x14ac:dyDescent="0.2">
      <c r="A641" s="44" t="e">
        <f>IF(#REF!="",1,0)</f>
        <v>#REF!</v>
      </c>
    </row>
    <row r="642" spans="1:1" ht="12.75" hidden="1" customHeight="1" outlineLevel="2" x14ac:dyDescent="0.2">
      <c r="A642" s="44" t="e">
        <f>IF(#REF!="",1,0)</f>
        <v>#REF!</v>
      </c>
    </row>
    <row r="643" spans="1:1" ht="12.75" hidden="1" customHeight="1" outlineLevel="2" x14ac:dyDescent="0.2">
      <c r="A643" s="44" t="e">
        <f>IF(#REF!="",1,0)</f>
        <v>#REF!</v>
      </c>
    </row>
    <row r="644" spans="1:1" ht="12.75" hidden="1" customHeight="1" outlineLevel="2" x14ac:dyDescent="0.2">
      <c r="A644" s="44" t="e">
        <f>IF(#REF!="",1,0)</f>
        <v>#REF!</v>
      </c>
    </row>
    <row r="645" spans="1:1" ht="12.75" hidden="1" customHeight="1" outlineLevel="2" x14ac:dyDescent="0.2">
      <c r="A645" s="44" t="e">
        <f>IF(#REF!="",1,0)</f>
        <v>#REF!</v>
      </c>
    </row>
    <row r="646" spans="1:1" ht="12.75" hidden="1" customHeight="1" outlineLevel="2" x14ac:dyDescent="0.2">
      <c r="A646" s="44" t="e">
        <f>IF(#REF!="",1,0)</f>
        <v>#REF!</v>
      </c>
    </row>
    <row r="647" spans="1:1" ht="12.75" hidden="1" customHeight="1" outlineLevel="2" x14ac:dyDescent="0.2">
      <c r="A647" s="44" t="e">
        <f>IF(#REF!="",1,0)</f>
        <v>#REF!</v>
      </c>
    </row>
    <row r="648" spans="1:1" ht="12.75" hidden="1" customHeight="1" outlineLevel="2" x14ac:dyDescent="0.2">
      <c r="A648" s="44" t="e">
        <f>IF(#REF!="",1,0)</f>
        <v>#REF!</v>
      </c>
    </row>
    <row r="649" spans="1:1" ht="12.75" hidden="1" customHeight="1" outlineLevel="2" x14ac:dyDescent="0.2">
      <c r="A649" s="44" t="e">
        <f>IF(#REF!="",1,0)</f>
        <v>#REF!</v>
      </c>
    </row>
    <row r="650" spans="1:1" ht="12.75" hidden="1" customHeight="1" outlineLevel="2" x14ac:dyDescent="0.2">
      <c r="A650" s="44" t="e">
        <f>IF(#REF!="",1,0)</f>
        <v>#REF!</v>
      </c>
    </row>
    <row r="651" spans="1:1" ht="12.75" hidden="1" customHeight="1" outlineLevel="2" x14ac:dyDescent="0.2">
      <c r="A651" s="44" t="e">
        <f>IF(#REF!="",1,0)</f>
        <v>#REF!</v>
      </c>
    </row>
    <row r="652" spans="1:1" ht="12.75" hidden="1" customHeight="1" outlineLevel="2" x14ac:dyDescent="0.2">
      <c r="A652" s="44" t="e">
        <f>IF(#REF!="",1,0)</f>
        <v>#REF!</v>
      </c>
    </row>
    <row r="653" spans="1:1" ht="12.75" hidden="1" customHeight="1" outlineLevel="2" x14ac:dyDescent="0.2">
      <c r="A653" s="44" t="e">
        <f>IF(#REF!="",1,0)</f>
        <v>#REF!</v>
      </c>
    </row>
    <row r="654" spans="1:1" ht="12.75" hidden="1" customHeight="1" outlineLevel="2" x14ac:dyDescent="0.2">
      <c r="A654" s="44" t="e">
        <f>IF(#REF!="",1,0)</f>
        <v>#REF!</v>
      </c>
    </row>
    <row r="655" spans="1:1" ht="12.75" hidden="1" customHeight="1" outlineLevel="2" x14ac:dyDescent="0.2">
      <c r="A655" s="44" t="e">
        <f>IF(#REF!="",1,0)</f>
        <v>#REF!</v>
      </c>
    </row>
    <row r="656" spans="1:1" ht="12.75" hidden="1" customHeight="1" outlineLevel="2" x14ac:dyDescent="0.2">
      <c r="A656" s="44" t="e">
        <f>IF(#REF!="",1,0)</f>
        <v>#REF!</v>
      </c>
    </row>
    <row r="657" spans="1:1" ht="12.75" hidden="1" customHeight="1" outlineLevel="2" x14ac:dyDescent="0.2">
      <c r="A657" s="44" t="e">
        <f>IF(#REF!="",1,0)</f>
        <v>#REF!</v>
      </c>
    </row>
    <row r="658" spans="1:1" ht="12.75" hidden="1" customHeight="1" outlineLevel="2" x14ac:dyDescent="0.2">
      <c r="A658" s="44" t="e">
        <f>IF(#REF!="",1,0)</f>
        <v>#REF!</v>
      </c>
    </row>
    <row r="659" spans="1:1" ht="12.75" hidden="1" customHeight="1" outlineLevel="2" x14ac:dyDescent="0.2">
      <c r="A659" s="44" t="e">
        <f>IF(#REF!="",1,0)</f>
        <v>#REF!</v>
      </c>
    </row>
    <row r="660" spans="1:1" ht="12.75" hidden="1" customHeight="1" outlineLevel="2" x14ac:dyDescent="0.2">
      <c r="A660" s="44" t="e">
        <f>IF(#REF!="",1,0)</f>
        <v>#REF!</v>
      </c>
    </row>
    <row r="661" spans="1:1" ht="12.75" hidden="1" customHeight="1" outlineLevel="2" x14ac:dyDescent="0.2">
      <c r="A661" s="44" t="e">
        <f>IF(#REF!="",1,0)</f>
        <v>#REF!</v>
      </c>
    </row>
    <row r="662" spans="1:1" ht="12.75" hidden="1" customHeight="1" outlineLevel="2" x14ac:dyDescent="0.2">
      <c r="A662" s="44" t="e">
        <f>IF(#REF!="",1,0)</f>
        <v>#REF!</v>
      </c>
    </row>
    <row r="663" spans="1:1" ht="12.75" hidden="1" customHeight="1" outlineLevel="2" x14ac:dyDescent="0.2">
      <c r="A663" s="44" t="e">
        <f>IF(#REF!="",1,0)</f>
        <v>#REF!</v>
      </c>
    </row>
    <row r="664" spans="1:1" ht="12.75" hidden="1" customHeight="1" outlineLevel="2" x14ac:dyDescent="0.2">
      <c r="A664" s="44" t="e">
        <f>IF(#REF!="",1,0)</f>
        <v>#REF!</v>
      </c>
    </row>
    <row r="665" spans="1:1" ht="12.75" hidden="1" customHeight="1" outlineLevel="2" x14ac:dyDescent="0.2">
      <c r="A665" s="44" t="e">
        <f>IF(#REF!="",1,0)</f>
        <v>#REF!</v>
      </c>
    </row>
    <row r="666" spans="1:1" ht="12.75" hidden="1" customHeight="1" outlineLevel="3" x14ac:dyDescent="0.2">
      <c r="A666" s="44" t="e">
        <f>IF(#REF!="",1,0)</f>
        <v>#REF!</v>
      </c>
    </row>
    <row r="667" spans="1:1" ht="12.75" hidden="1" customHeight="1" outlineLevel="3" x14ac:dyDescent="0.2">
      <c r="A667" s="44" t="e">
        <f>IF(#REF!="",1,0)</f>
        <v>#REF!</v>
      </c>
    </row>
    <row r="668" spans="1:1" ht="12.75" hidden="1" customHeight="1" outlineLevel="3" x14ac:dyDescent="0.2">
      <c r="A668" s="44" t="e">
        <f>IF(#REF!="",1,0)</f>
        <v>#REF!</v>
      </c>
    </row>
    <row r="669" spans="1:1" ht="12.75" hidden="1" customHeight="1" outlineLevel="3" x14ac:dyDescent="0.2">
      <c r="A669" s="44" t="e">
        <f>IF(#REF!="",1,0)</f>
        <v>#REF!</v>
      </c>
    </row>
    <row r="670" spans="1:1" ht="12.75" hidden="1" customHeight="1" outlineLevel="3" x14ac:dyDescent="0.2">
      <c r="A670" s="44" t="e">
        <f>IF(#REF!="",1,0)</f>
        <v>#REF!</v>
      </c>
    </row>
    <row r="671" spans="1:1" ht="12.75" hidden="1" customHeight="1" outlineLevel="3" x14ac:dyDescent="0.2">
      <c r="A671" s="44" t="e">
        <f>IF(#REF!="",1,0)</f>
        <v>#REF!</v>
      </c>
    </row>
    <row r="672" spans="1:1" ht="12.75" hidden="1" customHeight="1" outlineLevel="3" x14ac:dyDescent="0.2">
      <c r="A672" s="44" t="e">
        <f>IF(#REF!="",1,0)</f>
        <v>#REF!</v>
      </c>
    </row>
    <row r="673" spans="1:1" ht="12.75" hidden="1" customHeight="1" outlineLevel="3" x14ac:dyDescent="0.2">
      <c r="A673" s="44" t="e">
        <f>IF(#REF!="",1,0)</f>
        <v>#REF!</v>
      </c>
    </row>
    <row r="674" spans="1:1" ht="12.75" hidden="1" customHeight="1" outlineLevel="3" x14ac:dyDescent="0.2">
      <c r="A674" s="44" t="e">
        <f>IF(#REF!="",1,0)</f>
        <v>#REF!</v>
      </c>
    </row>
    <row r="675" spans="1:1" ht="12.75" hidden="1" customHeight="1" outlineLevel="3" x14ac:dyDescent="0.2">
      <c r="A675" s="44" t="e">
        <f>IF(#REF!="",1,0)</f>
        <v>#REF!</v>
      </c>
    </row>
    <row r="676" spans="1:1" ht="12.75" hidden="1" customHeight="1" outlineLevel="3" x14ac:dyDescent="0.2">
      <c r="A676" s="44" t="e">
        <f>IF(#REF!="",1,0)</f>
        <v>#REF!</v>
      </c>
    </row>
    <row r="677" spans="1:1" ht="12.75" hidden="1" customHeight="1" outlineLevel="3" x14ac:dyDescent="0.2">
      <c r="A677" s="44" t="e">
        <f>IF(#REF!="",1,0)</f>
        <v>#REF!</v>
      </c>
    </row>
    <row r="678" spans="1:1" ht="12.75" hidden="1" customHeight="1" outlineLevel="3" x14ac:dyDescent="0.2">
      <c r="A678" s="44" t="e">
        <f>IF(#REF!="",1,0)</f>
        <v>#REF!</v>
      </c>
    </row>
    <row r="679" spans="1:1" ht="12.75" hidden="1" customHeight="1" outlineLevel="3" x14ac:dyDescent="0.2">
      <c r="A679" s="44" t="e">
        <f>IF(#REF!="",1,0)</f>
        <v>#REF!</v>
      </c>
    </row>
    <row r="680" spans="1:1" ht="12.75" hidden="1" customHeight="1" outlineLevel="3" x14ac:dyDescent="0.2">
      <c r="A680" s="44" t="e">
        <f>IF(#REF!="",1,0)</f>
        <v>#REF!</v>
      </c>
    </row>
    <row r="681" spans="1:1" ht="12.75" hidden="1" customHeight="1" outlineLevel="3" x14ac:dyDescent="0.2">
      <c r="A681" s="44" t="e">
        <f>IF(#REF!="",1,0)</f>
        <v>#REF!</v>
      </c>
    </row>
    <row r="682" spans="1:1" ht="12.75" hidden="1" customHeight="1" outlineLevel="3" x14ac:dyDescent="0.2">
      <c r="A682" s="44" t="e">
        <f>IF(#REF!="",1,0)</f>
        <v>#REF!</v>
      </c>
    </row>
    <row r="683" spans="1:1" ht="12.75" hidden="1" customHeight="1" outlineLevel="3" x14ac:dyDescent="0.2">
      <c r="A683" s="44" t="e">
        <f>IF(#REF!="",1,0)</f>
        <v>#REF!</v>
      </c>
    </row>
    <row r="684" spans="1:1" ht="12.75" hidden="1" customHeight="1" outlineLevel="3" x14ac:dyDescent="0.2">
      <c r="A684" s="44" t="e">
        <f>IF(#REF!="",1,0)</f>
        <v>#REF!</v>
      </c>
    </row>
    <row r="685" spans="1:1" ht="12.75" hidden="1" customHeight="1" outlineLevel="3" x14ac:dyDescent="0.2">
      <c r="A685" s="44" t="e">
        <f>IF(#REF!="",1,0)</f>
        <v>#REF!</v>
      </c>
    </row>
    <row r="686" spans="1:1" ht="12.75" hidden="1" customHeight="1" outlineLevel="3" x14ac:dyDescent="0.2">
      <c r="A686" s="44" t="e">
        <f>IF(#REF!="",1,0)</f>
        <v>#REF!</v>
      </c>
    </row>
    <row r="687" spans="1:1" ht="12.75" hidden="1" customHeight="1" outlineLevel="3" x14ac:dyDescent="0.2">
      <c r="A687" s="44" t="e">
        <f>IF(#REF!="",1,0)</f>
        <v>#REF!</v>
      </c>
    </row>
    <row r="688" spans="1:1" ht="12.75" hidden="1" customHeight="1" outlineLevel="3" x14ac:dyDescent="0.2">
      <c r="A688" s="44" t="e">
        <f>IF(#REF!="",1,0)</f>
        <v>#REF!</v>
      </c>
    </row>
    <row r="689" spans="1:1" ht="12.75" hidden="1" customHeight="1" outlineLevel="3" x14ac:dyDescent="0.2">
      <c r="A689" s="44" t="e">
        <f>IF(#REF!="",1,0)</f>
        <v>#REF!</v>
      </c>
    </row>
    <row r="690" spans="1:1" ht="12.75" hidden="1" customHeight="1" outlineLevel="3" x14ac:dyDescent="0.2">
      <c r="A690" s="44" t="e">
        <f>IF(#REF!="",1,0)</f>
        <v>#REF!</v>
      </c>
    </row>
    <row r="691" spans="1:1" ht="12.75" hidden="1" customHeight="1" outlineLevel="3" x14ac:dyDescent="0.2">
      <c r="A691" s="44" t="e">
        <f>IF(#REF!="",1,0)</f>
        <v>#REF!</v>
      </c>
    </row>
    <row r="692" spans="1:1" ht="12.75" hidden="1" customHeight="1" outlineLevel="3" x14ac:dyDescent="0.2">
      <c r="A692" s="44" t="e">
        <f>IF(#REF!="",1,0)</f>
        <v>#REF!</v>
      </c>
    </row>
    <row r="693" spans="1:1" ht="12.75" hidden="1" customHeight="1" outlineLevel="3" x14ac:dyDescent="0.2">
      <c r="A693" s="44" t="e">
        <f>IF(#REF!="",1,0)</f>
        <v>#REF!</v>
      </c>
    </row>
    <row r="694" spans="1:1" ht="12.75" hidden="1" customHeight="1" outlineLevel="3" x14ac:dyDescent="0.2">
      <c r="A694" s="44" t="e">
        <f>IF(#REF!="",1,0)</f>
        <v>#REF!</v>
      </c>
    </row>
    <row r="695" spans="1:1" ht="12.75" hidden="1" customHeight="1" outlineLevel="3" x14ac:dyDescent="0.2">
      <c r="A695" s="44" t="e">
        <f>IF(#REF!="",1,0)</f>
        <v>#REF!</v>
      </c>
    </row>
    <row r="696" spans="1:1" ht="12.75" hidden="1" customHeight="1" outlineLevel="3" x14ac:dyDescent="0.2">
      <c r="A696" s="44" t="e">
        <f>IF(#REF!="",1,0)</f>
        <v>#REF!</v>
      </c>
    </row>
    <row r="697" spans="1:1" ht="12.75" hidden="1" customHeight="1" outlineLevel="3" x14ac:dyDescent="0.2">
      <c r="A697" s="44" t="e">
        <f>IF(#REF!="",1,0)</f>
        <v>#REF!</v>
      </c>
    </row>
    <row r="698" spans="1:1" ht="12.75" hidden="1" customHeight="1" outlineLevel="3" x14ac:dyDescent="0.2">
      <c r="A698" s="44" t="e">
        <f>IF(#REF!="",1,0)</f>
        <v>#REF!</v>
      </c>
    </row>
    <row r="699" spans="1:1" ht="12.75" hidden="1" customHeight="1" outlineLevel="3" x14ac:dyDescent="0.2">
      <c r="A699" s="44" t="e">
        <f>IF(#REF!="",1,0)</f>
        <v>#REF!</v>
      </c>
    </row>
    <row r="700" spans="1:1" ht="12.75" hidden="1" customHeight="1" outlineLevel="3" x14ac:dyDescent="0.2">
      <c r="A700" s="44" t="e">
        <f>IF(#REF!="",1,0)</f>
        <v>#REF!</v>
      </c>
    </row>
    <row r="701" spans="1:1" ht="12.75" hidden="1" customHeight="1" outlineLevel="3" x14ac:dyDescent="0.2">
      <c r="A701" s="44" t="e">
        <f>IF(#REF!="",1,0)</f>
        <v>#REF!</v>
      </c>
    </row>
    <row r="702" spans="1:1" ht="12.75" hidden="1" customHeight="1" outlineLevel="3" x14ac:dyDescent="0.2">
      <c r="A702" s="44" t="e">
        <f>IF(#REF!="",1,0)</f>
        <v>#REF!</v>
      </c>
    </row>
    <row r="703" spans="1:1" ht="12.75" hidden="1" customHeight="1" outlineLevel="3" x14ac:dyDescent="0.2">
      <c r="A703" s="44" t="e">
        <f>IF(#REF!="",1,0)</f>
        <v>#REF!</v>
      </c>
    </row>
    <row r="704" spans="1:1" ht="12.75" hidden="1" customHeight="1" outlineLevel="3" x14ac:dyDescent="0.2">
      <c r="A704" s="44" t="e">
        <f>IF(#REF!="",1,0)</f>
        <v>#REF!</v>
      </c>
    </row>
    <row r="705" spans="1:1" ht="12.75" hidden="1" customHeight="1" outlineLevel="3" x14ac:dyDescent="0.2">
      <c r="A705" s="44" t="e">
        <f>IF(#REF!="",1,0)</f>
        <v>#REF!</v>
      </c>
    </row>
    <row r="706" spans="1:1" ht="12.75" hidden="1" customHeight="1" outlineLevel="3" x14ac:dyDescent="0.2">
      <c r="A706" s="44" t="e">
        <f>IF(#REF!="",1,0)</f>
        <v>#REF!</v>
      </c>
    </row>
    <row r="707" spans="1:1" ht="12.75" hidden="1" customHeight="1" outlineLevel="3" x14ac:dyDescent="0.2">
      <c r="A707" s="44" t="e">
        <f>IF(#REF!="",1,0)</f>
        <v>#REF!</v>
      </c>
    </row>
    <row r="708" spans="1:1" ht="12.75" hidden="1" customHeight="1" outlineLevel="3" x14ac:dyDescent="0.2">
      <c r="A708" s="44" t="e">
        <f>IF(#REF!="",1,0)</f>
        <v>#REF!</v>
      </c>
    </row>
    <row r="709" spans="1:1" ht="12.75" hidden="1" customHeight="1" outlineLevel="3" x14ac:dyDescent="0.2">
      <c r="A709" s="44" t="e">
        <f>IF(#REF!="",1,0)</f>
        <v>#REF!</v>
      </c>
    </row>
    <row r="710" spans="1:1" ht="12.75" hidden="1" customHeight="1" outlineLevel="3" x14ac:dyDescent="0.2">
      <c r="A710" s="44" t="e">
        <f>IF(#REF!="",1,0)</f>
        <v>#REF!</v>
      </c>
    </row>
    <row r="711" spans="1:1" ht="12.75" hidden="1" customHeight="1" outlineLevel="3" x14ac:dyDescent="0.2">
      <c r="A711" s="44" t="e">
        <f>IF(#REF!="",1,0)</f>
        <v>#REF!</v>
      </c>
    </row>
    <row r="712" spans="1:1" ht="12.75" hidden="1" customHeight="1" outlineLevel="3" x14ac:dyDescent="0.2">
      <c r="A712" s="44" t="e">
        <f>IF(#REF!="",1,0)</f>
        <v>#REF!</v>
      </c>
    </row>
    <row r="713" spans="1:1" ht="12.75" hidden="1" customHeight="1" outlineLevel="3" x14ac:dyDescent="0.2">
      <c r="A713" s="44" t="e">
        <f>IF(#REF!="",1,0)</f>
        <v>#REF!</v>
      </c>
    </row>
    <row r="714" spans="1:1" ht="12.75" hidden="1" customHeight="1" outlineLevel="3" x14ac:dyDescent="0.2">
      <c r="A714" s="44" t="e">
        <f>IF(#REF!="",1,0)</f>
        <v>#REF!</v>
      </c>
    </row>
    <row r="715" spans="1:1" ht="12.75" hidden="1" customHeight="1" outlineLevel="3" x14ac:dyDescent="0.2">
      <c r="A715" s="44" t="e">
        <f>IF(#REF!="",1,0)</f>
        <v>#REF!</v>
      </c>
    </row>
    <row r="716" spans="1:1" ht="12.75" hidden="1" customHeight="1" outlineLevel="4" x14ac:dyDescent="0.2">
      <c r="A716" s="44" t="e">
        <f>IF(#REF!="",1,0)</f>
        <v>#REF!</v>
      </c>
    </row>
    <row r="717" spans="1:1" ht="12.75" hidden="1" customHeight="1" outlineLevel="4" x14ac:dyDescent="0.2">
      <c r="A717" s="44" t="e">
        <f>IF(#REF!="",1,0)</f>
        <v>#REF!</v>
      </c>
    </row>
    <row r="718" spans="1:1" ht="12.75" hidden="1" customHeight="1" outlineLevel="4" x14ac:dyDescent="0.2">
      <c r="A718" s="44" t="e">
        <f>IF(#REF!="",1,0)</f>
        <v>#REF!</v>
      </c>
    </row>
    <row r="719" spans="1:1" ht="12.75" hidden="1" customHeight="1" outlineLevel="4" x14ac:dyDescent="0.2">
      <c r="A719" s="44" t="e">
        <f>IF(#REF!="",1,0)</f>
        <v>#REF!</v>
      </c>
    </row>
    <row r="720" spans="1:1" ht="12.75" hidden="1" customHeight="1" outlineLevel="4" x14ac:dyDescent="0.2">
      <c r="A720" s="44" t="e">
        <f>IF(#REF!="",1,0)</f>
        <v>#REF!</v>
      </c>
    </row>
    <row r="721" spans="1:1" ht="12.75" hidden="1" customHeight="1" outlineLevel="4" x14ac:dyDescent="0.2">
      <c r="A721" s="44" t="e">
        <f>IF(#REF!="",1,0)</f>
        <v>#REF!</v>
      </c>
    </row>
    <row r="722" spans="1:1" ht="12.75" hidden="1" customHeight="1" outlineLevel="4" x14ac:dyDescent="0.2">
      <c r="A722" s="44" t="e">
        <f>IF(#REF!="",1,0)</f>
        <v>#REF!</v>
      </c>
    </row>
    <row r="723" spans="1:1" ht="12.75" hidden="1" customHeight="1" outlineLevel="4" x14ac:dyDescent="0.2">
      <c r="A723" s="44" t="e">
        <f>IF(#REF!="",1,0)</f>
        <v>#REF!</v>
      </c>
    </row>
    <row r="724" spans="1:1" ht="12.75" hidden="1" customHeight="1" outlineLevel="4" x14ac:dyDescent="0.2">
      <c r="A724" s="44" t="e">
        <f>IF(#REF!="",1,0)</f>
        <v>#REF!</v>
      </c>
    </row>
    <row r="725" spans="1:1" ht="12.75" hidden="1" customHeight="1" outlineLevel="4" x14ac:dyDescent="0.2">
      <c r="A725" s="44" t="e">
        <f>IF(#REF!="",1,0)</f>
        <v>#REF!</v>
      </c>
    </row>
    <row r="726" spans="1:1" ht="12.75" hidden="1" customHeight="1" outlineLevel="4" x14ac:dyDescent="0.2">
      <c r="A726" s="44" t="e">
        <f>IF(#REF!="",1,0)</f>
        <v>#REF!</v>
      </c>
    </row>
    <row r="727" spans="1:1" ht="12.75" hidden="1" customHeight="1" outlineLevel="4" x14ac:dyDescent="0.2">
      <c r="A727" s="44" t="e">
        <f>IF(#REF!="",1,0)</f>
        <v>#REF!</v>
      </c>
    </row>
    <row r="728" spans="1:1" ht="12.75" hidden="1" customHeight="1" outlineLevel="4" x14ac:dyDescent="0.2">
      <c r="A728" s="44" t="e">
        <f>IF(#REF!="",1,0)</f>
        <v>#REF!</v>
      </c>
    </row>
    <row r="729" spans="1:1" ht="12.75" hidden="1" customHeight="1" outlineLevel="4" x14ac:dyDescent="0.2">
      <c r="A729" s="44" t="e">
        <f>IF(#REF!="",1,0)</f>
        <v>#REF!</v>
      </c>
    </row>
    <row r="730" spans="1:1" ht="12.75" hidden="1" customHeight="1" outlineLevel="4" x14ac:dyDescent="0.2">
      <c r="A730" s="44" t="e">
        <f>IF(#REF!="",1,0)</f>
        <v>#REF!</v>
      </c>
    </row>
    <row r="731" spans="1:1" ht="12.75" hidden="1" customHeight="1" outlineLevel="4" x14ac:dyDescent="0.2">
      <c r="A731" s="44" t="e">
        <f>IF(#REF!="",1,0)</f>
        <v>#REF!</v>
      </c>
    </row>
    <row r="732" spans="1:1" ht="12.75" hidden="1" customHeight="1" outlineLevel="4" x14ac:dyDescent="0.2">
      <c r="A732" s="44" t="e">
        <f>IF(#REF!="",1,0)</f>
        <v>#REF!</v>
      </c>
    </row>
    <row r="733" spans="1:1" ht="12.75" hidden="1" customHeight="1" outlineLevel="4" x14ac:dyDescent="0.2">
      <c r="A733" s="44" t="e">
        <f>IF(#REF!="",1,0)</f>
        <v>#REF!</v>
      </c>
    </row>
    <row r="734" spans="1:1" ht="12.75" hidden="1" customHeight="1" outlineLevel="4" x14ac:dyDescent="0.2">
      <c r="A734" s="44" t="e">
        <f>IF(#REF!="",1,0)</f>
        <v>#REF!</v>
      </c>
    </row>
    <row r="735" spans="1:1" ht="12.75" hidden="1" customHeight="1" outlineLevel="4" x14ac:dyDescent="0.2">
      <c r="A735" s="44" t="e">
        <f>IF(#REF!="",1,0)</f>
        <v>#REF!</v>
      </c>
    </row>
    <row r="736" spans="1:1" ht="12.75" hidden="1" customHeight="1" outlineLevel="4" x14ac:dyDescent="0.2">
      <c r="A736" s="44" t="e">
        <f>IF(#REF!="",1,0)</f>
        <v>#REF!</v>
      </c>
    </row>
    <row r="737" spans="1:1" ht="12.75" hidden="1" customHeight="1" outlineLevel="4" x14ac:dyDescent="0.2">
      <c r="A737" s="44" t="e">
        <f>IF(#REF!="",1,0)</f>
        <v>#REF!</v>
      </c>
    </row>
    <row r="738" spans="1:1" ht="12.75" hidden="1" customHeight="1" outlineLevel="4" x14ac:dyDescent="0.2">
      <c r="A738" s="44" t="e">
        <f>IF(#REF!="",1,0)</f>
        <v>#REF!</v>
      </c>
    </row>
    <row r="739" spans="1:1" ht="12.75" hidden="1" customHeight="1" outlineLevel="4" x14ac:dyDescent="0.2">
      <c r="A739" s="44" t="e">
        <f>IF(#REF!="",1,0)</f>
        <v>#REF!</v>
      </c>
    </row>
    <row r="740" spans="1:1" ht="12.75" hidden="1" customHeight="1" outlineLevel="4" x14ac:dyDescent="0.2">
      <c r="A740" s="44" t="e">
        <f>IF(#REF!="",1,0)</f>
        <v>#REF!</v>
      </c>
    </row>
    <row r="741" spans="1:1" ht="12.75" hidden="1" customHeight="1" outlineLevel="4" x14ac:dyDescent="0.2">
      <c r="A741" s="44" t="e">
        <f>IF(#REF!="",1,0)</f>
        <v>#REF!</v>
      </c>
    </row>
    <row r="742" spans="1:1" ht="12.75" hidden="1" customHeight="1" outlineLevel="4" x14ac:dyDescent="0.2">
      <c r="A742" s="44" t="e">
        <f>IF(#REF!="",1,0)</f>
        <v>#REF!</v>
      </c>
    </row>
    <row r="743" spans="1:1" ht="12.75" hidden="1" customHeight="1" outlineLevel="4" x14ac:dyDescent="0.2">
      <c r="A743" s="44" t="e">
        <f>IF(#REF!="",1,0)</f>
        <v>#REF!</v>
      </c>
    </row>
    <row r="744" spans="1:1" ht="12.75" hidden="1" customHeight="1" outlineLevel="4" x14ac:dyDescent="0.2">
      <c r="A744" s="44" t="e">
        <f>IF(#REF!="",1,0)</f>
        <v>#REF!</v>
      </c>
    </row>
    <row r="745" spans="1:1" ht="12.75" hidden="1" customHeight="1" outlineLevel="4" x14ac:dyDescent="0.2">
      <c r="A745" s="44" t="e">
        <f>IF(#REF!="",1,0)</f>
        <v>#REF!</v>
      </c>
    </row>
    <row r="746" spans="1:1" ht="12.75" hidden="1" customHeight="1" outlineLevel="4" x14ac:dyDescent="0.2">
      <c r="A746" s="44" t="e">
        <f>IF(#REF!="",1,0)</f>
        <v>#REF!</v>
      </c>
    </row>
    <row r="747" spans="1:1" ht="12.75" hidden="1" customHeight="1" outlineLevel="4" x14ac:dyDescent="0.2">
      <c r="A747" s="44" t="e">
        <f>IF(#REF!="",1,0)</f>
        <v>#REF!</v>
      </c>
    </row>
    <row r="748" spans="1:1" ht="12.75" hidden="1" customHeight="1" outlineLevel="4" x14ac:dyDescent="0.2">
      <c r="A748" s="44" t="e">
        <f>IF(#REF!="",1,0)</f>
        <v>#REF!</v>
      </c>
    </row>
    <row r="749" spans="1:1" ht="12.75" hidden="1" customHeight="1" outlineLevel="4" x14ac:dyDescent="0.2">
      <c r="A749" s="44" t="e">
        <f>IF(#REF!="",1,0)</f>
        <v>#REF!</v>
      </c>
    </row>
    <row r="750" spans="1:1" ht="12.75" hidden="1" customHeight="1" outlineLevel="4" x14ac:dyDescent="0.2">
      <c r="A750" s="44" t="e">
        <f>IF(#REF!="",1,0)</f>
        <v>#REF!</v>
      </c>
    </row>
    <row r="751" spans="1:1" ht="12.75" hidden="1" customHeight="1" outlineLevel="4" x14ac:dyDescent="0.2">
      <c r="A751" s="44" t="e">
        <f>IF(#REF!="",1,0)</f>
        <v>#REF!</v>
      </c>
    </row>
    <row r="752" spans="1:1" ht="12.75" hidden="1" customHeight="1" outlineLevel="4" x14ac:dyDescent="0.2">
      <c r="A752" s="44" t="e">
        <f>IF(#REF!="",1,0)</f>
        <v>#REF!</v>
      </c>
    </row>
    <row r="753" spans="1:1" ht="12.75" hidden="1" customHeight="1" outlineLevel="4" x14ac:dyDescent="0.2">
      <c r="A753" s="44" t="e">
        <f>IF(#REF!="",1,0)</f>
        <v>#REF!</v>
      </c>
    </row>
    <row r="754" spans="1:1" ht="12.75" hidden="1" customHeight="1" outlineLevel="4" x14ac:dyDescent="0.2">
      <c r="A754" s="44" t="e">
        <f>IF(#REF!="",1,0)</f>
        <v>#REF!</v>
      </c>
    </row>
    <row r="755" spans="1:1" ht="12.75" hidden="1" customHeight="1" outlineLevel="4" x14ac:dyDescent="0.2">
      <c r="A755" s="44" t="e">
        <f>IF(#REF!="",1,0)</f>
        <v>#REF!</v>
      </c>
    </row>
    <row r="756" spans="1:1" ht="12.75" hidden="1" customHeight="1" outlineLevel="4" x14ac:dyDescent="0.2">
      <c r="A756" s="44" t="e">
        <f>IF(#REF!="",1,0)</f>
        <v>#REF!</v>
      </c>
    </row>
    <row r="757" spans="1:1" ht="12.75" hidden="1" customHeight="1" outlineLevel="4" x14ac:dyDescent="0.2">
      <c r="A757" s="44" t="e">
        <f>IF(#REF!="",1,0)</f>
        <v>#REF!</v>
      </c>
    </row>
    <row r="758" spans="1:1" ht="12.75" hidden="1" customHeight="1" outlineLevel="4" x14ac:dyDescent="0.2">
      <c r="A758" s="44" t="e">
        <f>IF(#REF!="",1,0)</f>
        <v>#REF!</v>
      </c>
    </row>
    <row r="759" spans="1:1" ht="12.75" hidden="1" customHeight="1" outlineLevel="4" x14ac:dyDescent="0.2">
      <c r="A759" s="44" t="e">
        <f>IF(#REF!="",1,0)</f>
        <v>#REF!</v>
      </c>
    </row>
    <row r="760" spans="1:1" ht="12.75" hidden="1" customHeight="1" outlineLevel="4" x14ac:dyDescent="0.2">
      <c r="A760" s="44" t="e">
        <f>IF(#REF!="",1,0)</f>
        <v>#REF!</v>
      </c>
    </row>
    <row r="761" spans="1:1" ht="12.75" hidden="1" customHeight="1" outlineLevel="4" x14ac:dyDescent="0.2">
      <c r="A761" s="44" t="e">
        <f>IF(#REF!="",1,0)</f>
        <v>#REF!</v>
      </c>
    </row>
    <row r="762" spans="1:1" ht="12.75" hidden="1" customHeight="1" outlineLevel="4" x14ac:dyDescent="0.2">
      <c r="A762" s="44" t="e">
        <f>IF(#REF!="",1,0)</f>
        <v>#REF!</v>
      </c>
    </row>
    <row r="763" spans="1:1" ht="12.75" hidden="1" customHeight="1" outlineLevel="4" x14ac:dyDescent="0.2">
      <c r="A763" s="44" t="e">
        <f>IF(#REF!="",1,0)</f>
        <v>#REF!</v>
      </c>
    </row>
    <row r="764" spans="1:1" ht="12.75" hidden="1" customHeight="1" outlineLevel="4" x14ac:dyDescent="0.2">
      <c r="A764" s="44" t="e">
        <f>IF(#REF!="",1,0)</f>
        <v>#REF!</v>
      </c>
    </row>
    <row r="765" spans="1:1" ht="13.5" hidden="1" customHeight="1" outlineLevel="4" thickBot="1" x14ac:dyDescent="0.25">
      <c r="A765" s="44" t="e">
        <f>IF(#REF!="",1,0)</f>
        <v>#REF!</v>
      </c>
    </row>
    <row r="766" spans="1:1" x14ac:dyDescent="0.2">
      <c r="A766" s="44">
        <v>0</v>
      </c>
    </row>
    <row r="767" spans="1:1" x14ac:dyDescent="0.2">
      <c r="A767" s="44">
        <v>0</v>
      </c>
    </row>
    <row r="768" spans="1:1" ht="15" customHeight="1" x14ac:dyDescent="0.2">
      <c r="A768" s="84">
        <v>0</v>
      </c>
    </row>
    <row r="769" spans="1:1" ht="15" customHeight="1" x14ac:dyDescent="0.2">
      <c r="A769" s="84">
        <v>0</v>
      </c>
    </row>
    <row r="770" spans="1:1" ht="15" customHeight="1" x14ac:dyDescent="0.2">
      <c r="A770" s="84">
        <v>0</v>
      </c>
    </row>
    <row r="771" spans="1:1" x14ac:dyDescent="0.2">
      <c r="A771" s="44">
        <v>0</v>
      </c>
    </row>
    <row r="772" spans="1:1" ht="12.75" customHeight="1" outlineLevel="1" x14ac:dyDescent="0.2">
      <c r="A772" s="44" t="e">
        <f>IF(#REF!="",1,0)</f>
        <v>#REF!</v>
      </c>
    </row>
    <row r="773" spans="1:1" ht="12.75" customHeight="1" outlineLevel="1" x14ac:dyDescent="0.2">
      <c r="A773" s="44">
        <f>IF($C27="",1,0)</f>
        <v>0</v>
      </c>
    </row>
    <row r="774" spans="1:1" ht="12.75" customHeight="1" outlineLevel="1" x14ac:dyDescent="0.2">
      <c r="A774" s="44" t="e">
        <f>IF(#REF!="",1,0)</f>
        <v>#REF!</v>
      </c>
    </row>
    <row r="775" spans="1:1" ht="12.75" customHeight="1" outlineLevel="1" x14ac:dyDescent="0.2">
      <c r="A775" s="44" t="e">
        <f>IF(#REF!="",1,0)</f>
        <v>#REF!</v>
      </c>
    </row>
    <row r="776" spans="1:1" ht="12.75" customHeight="1" outlineLevel="1" x14ac:dyDescent="0.2">
      <c r="A776" s="44" t="e">
        <f>IF(#REF!="",1,0)</f>
        <v>#REF!</v>
      </c>
    </row>
    <row r="777" spans="1:1" ht="12.75" customHeight="1" outlineLevel="1" x14ac:dyDescent="0.2">
      <c r="A777" s="44">
        <f>IF($C28="",1,0)</f>
        <v>0</v>
      </c>
    </row>
    <row r="778" spans="1:1" ht="12.75" customHeight="1" outlineLevel="1" x14ac:dyDescent="0.2">
      <c r="A778" s="44" t="e">
        <f>IF(#REF!="",1,0)</f>
        <v>#REF!</v>
      </c>
    </row>
    <row r="779" spans="1:1" ht="12.75" customHeight="1" outlineLevel="1" x14ac:dyDescent="0.2">
      <c r="A779" s="44" t="e">
        <f>IF(#REF!="",1,0)</f>
        <v>#REF!</v>
      </c>
    </row>
    <row r="780" spans="1:1" ht="12.75" customHeight="1" outlineLevel="1" x14ac:dyDescent="0.2">
      <c r="A780" s="44" t="e">
        <f>IF(#REF!="",1,0)</f>
        <v>#REF!</v>
      </c>
    </row>
    <row r="781" spans="1:1" ht="12.75" customHeight="1" outlineLevel="1" x14ac:dyDescent="0.2">
      <c r="A781" s="44" t="e">
        <f>IF(#REF!="",1,0)</f>
        <v>#REF!</v>
      </c>
    </row>
    <row r="782" spans="1:1" ht="12.75" customHeight="1" outlineLevel="1" x14ac:dyDescent="0.2">
      <c r="A782" s="44">
        <f t="shared" ref="A782" si="1">IF($C29="",1,0)</f>
        <v>0</v>
      </c>
    </row>
    <row r="783" spans="1:1" ht="12.75" customHeight="1" outlineLevel="1" x14ac:dyDescent="0.2">
      <c r="A783" s="44" t="e">
        <f>IF(#REF!="",1,0)</f>
        <v>#REF!</v>
      </c>
    </row>
    <row r="784" spans="1:1" ht="12.75" customHeight="1" outlineLevel="1" x14ac:dyDescent="0.2">
      <c r="A784" s="44" t="e">
        <f>IF(#REF!="",1,0)</f>
        <v>#REF!</v>
      </c>
    </row>
    <row r="785" spans="1:1" ht="12.75" customHeight="1" outlineLevel="1" x14ac:dyDescent="0.2">
      <c r="A785" s="44" t="e">
        <f>IF(#REF!="",1,0)</f>
        <v>#REF!</v>
      </c>
    </row>
    <row r="786" spans="1:1" ht="12.75" customHeight="1" outlineLevel="1" x14ac:dyDescent="0.2">
      <c r="A786" s="44" t="e">
        <f>IF(#REF!="",1,0)</f>
        <v>#REF!</v>
      </c>
    </row>
    <row r="787" spans="1:1" ht="12.75" customHeight="1" outlineLevel="1" x14ac:dyDescent="0.2">
      <c r="A787" s="44" t="e">
        <f>IF(#REF!="",1,0)</f>
        <v>#REF!</v>
      </c>
    </row>
    <row r="788" spans="1:1" ht="12.75" customHeight="1" outlineLevel="1" x14ac:dyDescent="0.2">
      <c r="A788" s="44" t="e">
        <f>IF(#REF!="",1,0)</f>
        <v>#REF!</v>
      </c>
    </row>
    <row r="789" spans="1:1" ht="12.75" customHeight="1" outlineLevel="1" x14ac:dyDescent="0.2">
      <c r="A789" s="44" t="e">
        <f>IF(#REF!="",1,0)</f>
        <v>#REF!</v>
      </c>
    </row>
    <row r="790" spans="1:1" ht="12.75" customHeight="1" outlineLevel="1" x14ac:dyDescent="0.2">
      <c r="A790" s="44" t="e">
        <f>IF(#REF!="",1,0)</f>
        <v>#REF!</v>
      </c>
    </row>
    <row r="791" spans="1:1" ht="12.75" customHeight="1" outlineLevel="1" x14ac:dyDescent="0.2">
      <c r="A791" s="44" t="e">
        <f>IF(#REF!="",1,0)</f>
        <v>#REF!</v>
      </c>
    </row>
    <row r="792" spans="1:1" ht="12.75" customHeight="1" outlineLevel="1" x14ac:dyDescent="0.2">
      <c r="A792" s="44" t="e">
        <f>IF(#REF!="",1,0)</f>
        <v>#REF!</v>
      </c>
    </row>
    <row r="793" spans="1:1" ht="12.75" customHeight="1" outlineLevel="1" x14ac:dyDescent="0.2">
      <c r="A793" s="44" t="e">
        <f>IF(#REF!="",1,0)</f>
        <v>#REF!</v>
      </c>
    </row>
    <row r="794" spans="1:1" ht="12.75" customHeight="1" outlineLevel="1" x14ac:dyDescent="0.2">
      <c r="A794" s="44" t="e">
        <f>IF(#REF!="",1,0)</f>
        <v>#REF!</v>
      </c>
    </row>
    <row r="795" spans="1:1" ht="12.75" customHeight="1" outlineLevel="1" x14ac:dyDescent="0.2">
      <c r="A795" s="44" t="e">
        <f>IF(#REF!="",1,0)</f>
        <v>#REF!</v>
      </c>
    </row>
    <row r="796" spans="1:1" ht="12.75" customHeight="1" outlineLevel="1" x14ac:dyDescent="0.2">
      <c r="A796" s="44" t="e">
        <f>IF(#REF!="",1,0)</f>
        <v>#REF!</v>
      </c>
    </row>
    <row r="797" spans="1:1" ht="12.75" customHeight="1" outlineLevel="1" x14ac:dyDescent="0.2">
      <c r="A797" s="44" t="e">
        <f>IF(#REF!="",1,0)</f>
        <v>#REF!</v>
      </c>
    </row>
    <row r="798" spans="1:1" ht="12.75" customHeight="1" outlineLevel="1" x14ac:dyDescent="0.2">
      <c r="A798" s="44" t="e">
        <f>IF(#REF!="",1,0)</f>
        <v>#REF!</v>
      </c>
    </row>
    <row r="799" spans="1:1" ht="12.75" customHeight="1" outlineLevel="1" x14ac:dyDescent="0.2">
      <c r="A799" s="44" t="e">
        <f>IF(#REF!="",1,0)</f>
        <v>#REF!</v>
      </c>
    </row>
    <row r="800" spans="1:1" ht="12.75" customHeight="1" outlineLevel="1" x14ac:dyDescent="0.2">
      <c r="A800" s="44" t="e">
        <f>IF(#REF!="",1,0)</f>
        <v>#REF!</v>
      </c>
    </row>
    <row r="801" spans="1:1" ht="12.75" customHeight="1" outlineLevel="1" x14ac:dyDescent="0.2">
      <c r="A801" s="44" t="e">
        <f>IF(#REF!="",1,0)</f>
        <v>#REF!</v>
      </c>
    </row>
    <row r="802" spans="1:1" ht="12.75" customHeight="1" outlineLevel="1" x14ac:dyDescent="0.2">
      <c r="A802" s="44" t="e">
        <f>IF(#REF!="",1,0)</f>
        <v>#REF!</v>
      </c>
    </row>
    <row r="803" spans="1:1" ht="12.75" customHeight="1" outlineLevel="1" x14ac:dyDescent="0.2">
      <c r="A803" s="44" t="e">
        <f>IF(#REF!="",1,0)</f>
        <v>#REF!</v>
      </c>
    </row>
    <row r="804" spans="1:1" ht="12.75" customHeight="1" outlineLevel="1" x14ac:dyDescent="0.2">
      <c r="A804" s="44" t="e">
        <f>IF(#REF!="",1,0)</f>
        <v>#REF!</v>
      </c>
    </row>
    <row r="805" spans="1:1" ht="12.75" customHeight="1" outlineLevel="1" x14ac:dyDescent="0.2">
      <c r="A805" s="44" t="e">
        <f>IF(#REF!="",1,0)</f>
        <v>#REF!</v>
      </c>
    </row>
    <row r="806" spans="1:1" ht="12.75" customHeight="1" outlineLevel="1" x14ac:dyDescent="0.2">
      <c r="A806" s="44" t="e">
        <f>IF(#REF!="",1,0)</f>
        <v>#REF!</v>
      </c>
    </row>
    <row r="807" spans="1:1" ht="12.75" customHeight="1" outlineLevel="1" x14ac:dyDescent="0.2">
      <c r="A807" s="44" t="e">
        <f>IF(#REF!="",1,0)</f>
        <v>#REF!</v>
      </c>
    </row>
    <row r="808" spans="1:1" ht="12.75" customHeight="1" outlineLevel="1" x14ac:dyDescent="0.2">
      <c r="A808" s="44" t="e">
        <f>IF(#REF!="",1,0)</f>
        <v>#REF!</v>
      </c>
    </row>
    <row r="809" spans="1:1" ht="12.75" customHeight="1" outlineLevel="1" x14ac:dyDescent="0.2">
      <c r="A809" s="44" t="e">
        <f>IF(#REF!="",1,0)</f>
        <v>#REF!</v>
      </c>
    </row>
    <row r="810" spans="1:1" ht="12.75" customHeight="1" outlineLevel="1" x14ac:dyDescent="0.2">
      <c r="A810" s="44" t="e">
        <f>IF(#REF!="",1,0)</f>
        <v>#REF!</v>
      </c>
    </row>
    <row r="811" spans="1:1" ht="12.75" customHeight="1" outlineLevel="1" x14ac:dyDescent="0.2">
      <c r="A811" s="44" t="e">
        <f>IF(#REF!="",1,0)</f>
        <v>#REF!</v>
      </c>
    </row>
    <row r="812" spans="1:1" ht="12.75" customHeight="1" outlineLevel="1" x14ac:dyDescent="0.2">
      <c r="A812" s="44" t="e">
        <f>IF(#REF!="",1,0)</f>
        <v>#REF!</v>
      </c>
    </row>
    <row r="813" spans="1:1" ht="12.75" customHeight="1" outlineLevel="1" x14ac:dyDescent="0.2">
      <c r="A813" s="44" t="e">
        <f>IF(#REF!="",1,0)</f>
        <v>#REF!</v>
      </c>
    </row>
    <row r="814" spans="1:1" ht="12.75" customHeight="1" outlineLevel="1" x14ac:dyDescent="0.2">
      <c r="A814" s="44" t="e">
        <f>IF(#REF!="",1,0)</f>
        <v>#REF!</v>
      </c>
    </row>
    <row r="815" spans="1:1" ht="12.75" customHeight="1" outlineLevel="1" x14ac:dyDescent="0.2">
      <c r="A815" s="44" t="e">
        <f>IF(#REF!="",1,0)</f>
        <v>#REF!</v>
      </c>
    </row>
    <row r="816" spans="1:1" ht="12.75" customHeight="1" outlineLevel="1" x14ac:dyDescent="0.2">
      <c r="A816" s="44" t="e">
        <f>IF(#REF!="",1,0)</f>
        <v>#REF!</v>
      </c>
    </row>
    <row r="817" spans="1:1" ht="12.75" customHeight="1" outlineLevel="1" x14ac:dyDescent="0.2">
      <c r="A817" s="44" t="e">
        <f>IF(#REF!="",1,0)</f>
        <v>#REF!</v>
      </c>
    </row>
    <row r="818" spans="1:1" ht="12.75" customHeight="1" outlineLevel="1" x14ac:dyDescent="0.2">
      <c r="A818" s="44" t="e">
        <f>IF(#REF!="",1,0)</f>
        <v>#REF!</v>
      </c>
    </row>
    <row r="819" spans="1:1" ht="12.75" customHeight="1" outlineLevel="1" x14ac:dyDescent="0.2">
      <c r="A819" s="44" t="e">
        <f>IF(#REF!="",1,0)</f>
        <v>#REF!</v>
      </c>
    </row>
    <row r="820" spans="1:1" ht="12.75" customHeight="1" outlineLevel="1" x14ac:dyDescent="0.2">
      <c r="A820" s="44" t="e">
        <f>IF(#REF!="",1,0)</f>
        <v>#REF!</v>
      </c>
    </row>
    <row r="821" spans="1:1" ht="12.75" customHeight="1" outlineLevel="1" x14ac:dyDescent="0.2">
      <c r="A821" s="44" t="e">
        <f>IF(#REF!="",1,0)</f>
        <v>#REF!</v>
      </c>
    </row>
    <row r="822" spans="1:1" ht="12.75" customHeight="1" outlineLevel="2" x14ac:dyDescent="0.2">
      <c r="A822" s="44" t="e">
        <f>IF(#REF!="",1,0)</f>
        <v>#REF!</v>
      </c>
    </row>
    <row r="823" spans="1:1" ht="12.75" customHeight="1" outlineLevel="2" x14ac:dyDescent="0.2">
      <c r="A823" s="44" t="e">
        <f>IF(#REF!="",1,0)</f>
        <v>#REF!</v>
      </c>
    </row>
    <row r="824" spans="1:1" ht="12.75" customHeight="1" outlineLevel="2" x14ac:dyDescent="0.2">
      <c r="A824" s="44" t="e">
        <f>IF(#REF!="",1,0)</f>
        <v>#REF!</v>
      </c>
    </row>
    <row r="825" spans="1:1" ht="12.75" customHeight="1" outlineLevel="2" x14ac:dyDescent="0.2">
      <c r="A825" s="44" t="e">
        <f>IF(#REF!="",1,0)</f>
        <v>#REF!</v>
      </c>
    </row>
    <row r="826" spans="1:1" ht="12.75" customHeight="1" outlineLevel="2" x14ac:dyDescent="0.2">
      <c r="A826" s="44" t="e">
        <f>IF(#REF!="",1,0)</f>
        <v>#REF!</v>
      </c>
    </row>
    <row r="827" spans="1:1" ht="12.75" customHeight="1" outlineLevel="2" x14ac:dyDescent="0.2">
      <c r="A827" s="44" t="e">
        <f>IF(#REF!="",1,0)</f>
        <v>#REF!</v>
      </c>
    </row>
    <row r="828" spans="1:1" ht="12.75" customHeight="1" outlineLevel="2" x14ac:dyDescent="0.2">
      <c r="A828" s="44" t="e">
        <f>IF(#REF!="",1,0)</f>
        <v>#REF!</v>
      </c>
    </row>
    <row r="829" spans="1:1" ht="12.75" customHeight="1" outlineLevel="2" x14ac:dyDescent="0.2">
      <c r="A829" s="44" t="e">
        <f>IF(#REF!="",1,0)</f>
        <v>#REF!</v>
      </c>
    </row>
    <row r="830" spans="1:1" ht="12.75" customHeight="1" outlineLevel="2" x14ac:dyDescent="0.2">
      <c r="A830" s="44" t="e">
        <f>IF(#REF!="",1,0)</f>
        <v>#REF!</v>
      </c>
    </row>
    <row r="831" spans="1:1" ht="12.75" customHeight="1" outlineLevel="2" x14ac:dyDescent="0.2">
      <c r="A831" s="44" t="e">
        <f>IF(#REF!="",1,0)</f>
        <v>#REF!</v>
      </c>
    </row>
    <row r="832" spans="1:1" ht="12.75" customHeight="1" outlineLevel="2" x14ac:dyDescent="0.2">
      <c r="A832" s="44" t="e">
        <f>IF(#REF!="",1,0)</f>
        <v>#REF!</v>
      </c>
    </row>
    <row r="833" spans="1:1" ht="12.75" customHeight="1" outlineLevel="2" x14ac:dyDescent="0.2">
      <c r="A833" s="44" t="e">
        <f>IF(#REF!="",1,0)</f>
        <v>#REF!</v>
      </c>
    </row>
    <row r="834" spans="1:1" ht="12.75" customHeight="1" outlineLevel="2" x14ac:dyDescent="0.2">
      <c r="A834" s="44" t="e">
        <f>IF(#REF!="",1,0)</f>
        <v>#REF!</v>
      </c>
    </row>
    <row r="835" spans="1:1" ht="12.75" customHeight="1" outlineLevel="2" x14ac:dyDescent="0.2">
      <c r="A835" s="44" t="e">
        <f>IF(#REF!="",1,0)</f>
        <v>#REF!</v>
      </c>
    </row>
    <row r="836" spans="1:1" ht="12.75" customHeight="1" outlineLevel="2" x14ac:dyDescent="0.2">
      <c r="A836" s="44" t="e">
        <f>IF(#REF!="",1,0)</f>
        <v>#REF!</v>
      </c>
    </row>
    <row r="837" spans="1:1" ht="12.75" customHeight="1" outlineLevel="2" x14ac:dyDescent="0.2">
      <c r="A837" s="44" t="e">
        <f>IF(#REF!="",1,0)</f>
        <v>#REF!</v>
      </c>
    </row>
    <row r="838" spans="1:1" ht="12.75" customHeight="1" outlineLevel="2" x14ac:dyDescent="0.2">
      <c r="A838" s="44" t="e">
        <f>IF(#REF!="",1,0)</f>
        <v>#REF!</v>
      </c>
    </row>
    <row r="839" spans="1:1" ht="12.75" customHeight="1" outlineLevel="2" x14ac:dyDescent="0.2">
      <c r="A839" s="44" t="e">
        <f>IF(#REF!="",1,0)</f>
        <v>#REF!</v>
      </c>
    </row>
    <row r="840" spans="1:1" ht="12.75" customHeight="1" outlineLevel="2" x14ac:dyDescent="0.2">
      <c r="A840" s="44" t="e">
        <f>IF(#REF!="",1,0)</f>
        <v>#REF!</v>
      </c>
    </row>
    <row r="841" spans="1:1" ht="12.75" customHeight="1" outlineLevel="2" x14ac:dyDescent="0.2">
      <c r="A841" s="44" t="e">
        <f>IF(#REF!="",1,0)</f>
        <v>#REF!</v>
      </c>
    </row>
    <row r="842" spans="1:1" ht="12.75" customHeight="1" outlineLevel="2" x14ac:dyDescent="0.2">
      <c r="A842" s="44" t="e">
        <f>IF(#REF!="",1,0)</f>
        <v>#REF!</v>
      </c>
    </row>
    <row r="843" spans="1:1" ht="12.75" customHeight="1" outlineLevel="2" x14ac:dyDescent="0.2">
      <c r="A843" s="44" t="e">
        <f>IF(#REF!="",1,0)</f>
        <v>#REF!</v>
      </c>
    </row>
    <row r="844" spans="1:1" ht="12.75" customHeight="1" outlineLevel="2" x14ac:dyDescent="0.2">
      <c r="A844" s="44" t="e">
        <f>IF(#REF!="",1,0)</f>
        <v>#REF!</v>
      </c>
    </row>
    <row r="845" spans="1:1" ht="12.75" customHeight="1" outlineLevel="2" x14ac:dyDescent="0.2">
      <c r="A845" s="44" t="e">
        <f>IF(#REF!="",1,0)</f>
        <v>#REF!</v>
      </c>
    </row>
    <row r="846" spans="1:1" ht="12.75" customHeight="1" outlineLevel="2" x14ac:dyDescent="0.2">
      <c r="A846" s="44" t="e">
        <f>IF(#REF!="",1,0)</f>
        <v>#REF!</v>
      </c>
    </row>
    <row r="847" spans="1:1" ht="12.75" customHeight="1" outlineLevel="2" x14ac:dyDescent="0.2">
      <c r="A847" s="44" t="e">
        <f>IF(#REF!="",1,0)</f>
        <v>#REF!</v>
      </c>
    </row>
    <row r="848" spans="1:1" ht="12.75" customHeight="1" outlineLevel="2" x14ac:dyDescent="0.2">
      <c r="A848" s="44" t="e">
        <f>IF(#REF!="",1,0)</f>
        <v>#REF!</v>
      </c>
    </row>
    <row r="849" spans="1:1" ht="12.75" customHeight="1" outlineLevel="2" x14ac:dyDescent="0.2">
      <c r="A849" s="44" t="e">
        <f>IF(#REF!="",1,0)</f>
        <v>#REF!</v>
      </c>
    </row>
    <row r="850" spans="1:1" ht="12.75" customHeight="1" outlineLevel="2" x14ac:dyDescent="0.2">
      <c r="A850" s="44" t="e">
        <f>IF(#REF!="",1,0)</f>
        <v>#REF!</v>
      </c>
    </row>
    <row r="851" spans="1:1" ht="12.75" customHeight="1" outlineLevel="2" x14ac:dyDescent="0.2">
      <c r="A851" s="44" t="e">
        <f>IF(#REF!="",1,0)</f>
        <v>#REF!</v>
      </c>
    </row>
    <row r="852" spans="1:1" ht="12.75" customHeight="1" outlineLevel="2" x14ac:dyDescent="0.2">
      <c r="A852" s="44" t="e">
        <f>IF(#REF!="",1,0)</f>
        <v>#REF!</v>
      </c>
    </row>
    <row r="853" spans="1:1" ht="12.75" customHeight="1" outlineLevel="2" x14ac:dyDescent="0.2">
      <c r="A853" s="44" t="e">
        <f>IF(#REF!="",1,0)</f>
        <v>#REF!</v>
      </c>
    </row>
    <row r="854" spans="1:1" ht="12.75" customHeight="1" outlineLevel="2" x14ac:dyDescent="0.2">
      <c r="A854" s="44" t="e">
        <f>IF(#REF!="",1,0)</f>
        <v>#REF!</v>
      </c>
    </row>
    <row r="855" spans="1:1" ht="12.75" customHeight="1" outlineLevel="2" x14ac:dyDescent="0.2">
      <c r="A855" s="44" t="e">
        <f>IF(#REF!="",1,0)</f>
        <v>#REF!</v>
      </c>
    </row>
    <row r="856" spans="1:1" ht="12.75" customHeight="1" outlineLevel="2" x14ac:dyDescent="0.2">
      <c r="A856" s="44" t="e">
        <f>IF(#REF!="",1,0)</f>
        <v>#REF!</v>
      </c>
    </row>
    <row r="857" spans="1:1" ht="12.75" customHeight="1" outlineLevel="2" x14ac:dyDescent="0.2">
      <c r="A857" s="44" t="e">
        <f>IF(#REF!="",1,0)</f>
        <v>#REF!</v>
      </c>
    </row>
    <row r="858" spans="1:1" ht="12.75" customHeight="1" outlineLevel="2" x14ac:dyDescent="0.2">
      <c r="A858" s="44" t="e">
        <f>IF(#REF!="",1,0)</f>
        <v>#REF!</v>
      </c>
    </row>
    <row r="859" spans="1:1" ht="12.75" customHeight="1" outlineLevel="2" x14ac:dyDescent="0.2">
      <c r="A859" s="44" t="e">
        <f>IF(#REF!="",1,0)</f>
        <v>#REF!</v>
      </c>
    </row>
    <row r="860" spans="1:1" ht="12.75" customHeight="1" outlineLevel="2" x14ac:dyDescent="0.2">
      <c r="A860" s="44" t="e">
        <f>IF(#REF!="",1,0)</f>
        <v>#REF!</v>
      </c>
    </row>
    <row r="861" spans="1:1" ht="12.75" customHeight="1" outlineLevel="2" x14ac:dyDescent="0.2">
      <c r="A861" s="44" t="e">
        <f>IF(#REF!="",1,0)</f>
        <v>#REF!</v>
      </c>
    </row>
    <row r="862" spans="1:1" ht="12.75" customHeight="1" outlineLevel="2" x14ac:dyDescent="0.2">
      <c r="A862" s="44" t="e">
        <f>IF(#REF!="",1,0)</f>
        <v>#REF!</v>
      </c>
    </row>
    <row r="863" spans="1:1" ht="12.75" customHeight="1" outlineLevel="2" x14ac:dyDescent="0.2">
      <c r="A863" s="44" t="e">
        <f>IF(#REF!="",1,0)</f>
        <v>#REF!</v>
      </c>
    </row>
    <row r="864" spans="1:1" ht="12.75" customHeight="1" outlineLevel="2" x14ac:dyDescent="0.2">
      <c r="A864" s="44" t="e">
        <f>IF(#REF!="",1,0)</f>
        <v>#REF!</v>
      </c>
    </row>
    <row r="865" spans="1:1" ht="12.75" customHeight="1" outlineLevel="2" x14ac:dyDescent="0.2">
      <c r="A865" s="44" t="e">
        <f>IF(#REF!="",1,0)</f>
        <v>#REF!</v>
      </c>
    </row>
    <row r="866" spans="1:1" ht="12.75" customHeight="1" outlineLevel="2" x14ac:dyDescent="0.2">
      <c r="A866" s="44" t="e">
        <f>IF(#REF!="",1,0)</f>
        <v>#REF!</v>
      </c>
    </row>
    <row r="867" spans="1:1" ht="12.75" customHeight="1" outlineLevel="2" x14ac:dyDescent="0.2">
      <c r="A867" s="44" t="e">
        <f>IF(#REF!="",1,0)</f>
        <v>#REF!</v>
      </c>
    </row>
    <row r="868" spans="1:1" ht="12.75" customHeight="1" outlineLevel="2" x14ac:dyDescent="0.2">
      <c r="A868" s="44" t="e">
        <f>IF(#REF!="",1,0)</f>
        <v>#REF!</v>
      </c>
    </row>
    <row r="869" spans="1:1" ht="12.75" customHeight="1" outlineLevel="2" x14ac:dyDescent="0.2">
      <c r="A869" s="44" t="e">
        <f>IF(#REF!="",1,0)</f>
        <v>#REF!</v>
      </c>
    </row>
    <row r="870" spans="1:1" ht="12.75" customHeight="1" outlineLevel="2" x14ac:dyDescent="0.2">
      <c r="A870" s="44" t="e">
        <f>IF(#REF!="",1,0)</f>
        <v>#REF!</v>
      </c>
    </row>
    <row r="871" spans="1:1" ht="12.75" customHeight="1" outlineLevel="2" x14ac:dyDescent="0.2">
      <c r="A871" s="44" t="e">
        <f>IF(#REF!="",1,0)</f>
        <v>#REF!</v>
      </c>
    </row>
    <row r="872" spans="1:1" ht="12.75" customHeight="1" outlineLevel="3" x14ac:dyDescent="0.2">
      <c r="A872" s="44" t="e">
        <f>IF(#REF!="",1,0)</f>
        <v>#REF!</v>
      </c>
    </row>
    <row r="873" spans="1:1" ht="12.75" customHeight="1" outlineLevel="3" x14ac:dyDescent="0.2">
      <c r="A873" s="44" t="e">
        <f>IF(#REF!="",1,0)</f>
        <v>#REF!</v>
      </c>
    </row>
    <row r="874" spans="1:1" ht="12.75" customHeight="1" outlineLevel="3" x14ac:dyDescent="0.2">
      <c r="A874" s="44" t="e">
        <f>IF(#REF!="",1,0)</f>
        <v>#REF!</v>
      </c>
    </row>
    <row r="875" spans="1:1" ht="12.75" customHeight="1" outlineLevel="3" x14ac:dyDescent="0.2">
      <c r="A875" s="44" t="e">
        <f>IF(#REF!="",1,0)</f>
        <v>#REF!</v>
      </c>
    </row>
    <row r="876" spans="1:1" ht="12.75" customHeight="1" outlineLevel="3" x14ac:dyDescent="0.2">
      <c r="A876" s="44" t="e">
        <f>IF(#REF!="",1,0)</f>
        <v>#REF!</v>
      </c>
    </row>
    <row r="877" spans="1:1" ht="12.75" customHeight="1" outlineLevel="3" x14ac:dyDescent="0.2">
      <c r="A877" s="44" t="e">
        <f>IF(#REF!="",1,0)</f>
        <v>#REF!</v>
      </c>
    </row>
    <row r="878" spans="1:1" ht="12.75" customHeight="1" outlineLevel="3" x14ac:dyDescent="0.2">
      <c r="A878" s="44" t="e">
        <f>IF(#REF!="",1,0)</f>
        <v>#REF!</v>
      </c>
    </row>
    <row r="879" spans="1:1" ht="12.75" customHeight="1" outlineLevel="3" x14ac:dyDescent="0.2">
      <c r="A879" s="44" t="e">
        <f>IF(#REF!="",1,0)</f>
        <v>#REF!</v>
      </c>
    </row>
    <row r="880" spans="1:1" ht="12.75" customHeight="1" outlineLevel="3" x14ac:dyDescent="0.2">
      <c r="A880" s="44" t="e">
        <f>IF(#REF!="",1,0)</f>
        <v>#REF!</v>
      </c>
    </row>
    <row r="881" spans="1:1" ht="12.75" customHeight="1" outlineLevel="3" x14ac:dyDescent="0.2">
      <c r="A881" s="44" t="e">
        <f>IF(#REF!="",1,0)</f>
        <v>#REF!</v>
      </c>
    </row>
    <row r="882" spans="1:1" ht="12.75" customHeight="1" outlineLevel="3" x14ac:dyDescent="0.2">
      <c r="A882" s="44" t="e">
        <f>IF(#REF!="",1,0)</f>
        <v>#REF!</v>
      </c>
    </row>
    <row r="883" spans="1:1" ht="12.75" customHeight="1" outlineLevel="3" x14ac:dyDescent="0.2">
      <c r="A883" s="44" t="e">
        <f>IF(#REF!="",1,0)</f>
        <v>#REF!</v>
      </c>
    </row>
    <row r="884" spans="1:1" ht="12.75" customHeight="1" outlineLevel="3" x14ac:dyDescent="0.2">
      <c r="A884" s="44" t="e">
        <f>IF(#REF!="",1,0)</f>
        <v>#REF!</v>
      </c>
    </row>
    <row r="885" spans="1:1" ht="12.75" customHeight="1" outlineLevel="3" x14ac:dyDescent="0.2">
      <c r="A885" s="44" t="e">
        <f>IF(#REF!="",1,0)</f>
        <v>#REF!</v>
      </c>
    </row>
    <row r="886" spans="1:1" ht="12.75" customHeight="1" outlineLevel="3" x14ac:dyDescent="0.2">
      <c r="A886" s="44" t="e">
        <f>IF(#REF!="",1,0)</f>
        <v>#REF!</v>
      </c>
    </row>
    <row r="887" spans="1:1" ht="12.75" customHeight="1" outlineLevel="3" x14ac:dyDescent="0.2">
      <c r="A887" s="44" t="e">
        <f>IF(#REF!="",1,0)</f>
        <v>#REF!</v>
      </c>
    </row>
    <row r="888" spans="1:1" ht="12.75" customHeight="1" outlineLevel="3" x14ac:dyDescent="0.2">
      <c r="A888" s="44" t="e">
        <f>IF(#REF!="",1,0)</f>
        <v>#REF!</v>
      </c>
    </row>
    <row r="889" spans="1:1" ht="12.75" customHeight="1" outlineLevel="3" x14ac:dyDescent="0.2">
      <c r="A889" s="44" t="e">
        <f>IF(#REF!="",1,0)</f>
        <v>#REF!</v>
      </c>
    </row>
    <row r="890" spans="1:1" ht="12.75" customHeight="1" outlineLevel="3" x14ac:dyDescent="0.2">
      <c r="A890" s="44" t="e">
        <f>IF(#REF!="",1,0)</f>
        <v>#REF!</v>
      </c>
    </row>
    <row r="891" spans="1:1" ht="12.75" customHeight="1" outlineLevel="3" x14ac:dyDescent="0.2">
      <c r="A891" s="44" t="e">
        <f>IF(#REF!="",1,0)</f>
        <v>#REF!</v>
      </c>
    </row>
    <row r="892" spans="1:1" ht="12.75" customHeight="1" outlineLevel="3" x14ac:dyDescent="0.2">
      <c r="A892" s="44" t="e">
        <f>IF(#REF!="",1,0)</f>
        <v>#REF!</v>
      </c>
    </row>
    <row r="893" spans="1:1" ht="12.75" customHeight="1" outlineLevel="3" x14ac:dyDescent="0.2">
      <c r="A893" s="44" t="e">
        <f>IF(#REF!="",1,0)</f>
        <v>#REF!</v>
      </c>
    </row>
    <row r="894" spans="1:1" ht="12.75" customHeight="1" outlineLevel="3" x14ac:dyDescent="0.2">
      <c r="A894" s="44" t="e">
        <f>IF(#REF!="",1,0)</f>
        <v>#REF!</v>
      </c>
    </row>
    <row r="895" spans="1:1" ht="12.75" customHeight="1" outlineLevel="3" x14ac:dyDescent="0.2">
      <c r="A895" s="44" t="e">
        <f>IF(#REF!="",1,0)</f>
        <v>#REF!</v>
      </c>
    </row>
    <row r="896" spans="1:1" ht="12.75" customHeight="1" outlineLevel="3" x14ac:dyDescent="0.2">
      <c r="A896" s="44" t="e">
        <f>IF(#REF!="",1,0)</f>
        <v>#REF!</v>
      </c>
    </row>
    <row r="897" spans="1:1" ht="12.75" customHeight="1" outlineLevel="3" x14ac:dyDescent="0.2">
      <c r="A897" s="44" t="e">
        <f>IF(#REF!="",1,0)</f>
        <v>#REF!</v>
      </c>
    </row>
    <row r="898" spans="1:1" ht="12.75" customHeight="1" outlineLevel="3" x14ac:dyDescent="0.2">
      <c r="A898" s="44" t="e">
        <f>IF(#REF!="",1,0)</f>
        <v>#REF!</v>
      </c>
    </row>
    <row r="899" spans="1:1" ht="12.75" customHeight="1" outlineLevel="3" x14ac:dyDescent="0.2">
      <c r="A899" s="44" t="e">
        <f>IF(#REF!="",1,0)</f>
        <v>#REF!</v>
      </c>
    </row>
    <row r="900" spans="1:1" ht="12.75" customHeight="1" outlineLevel="3" x14ac:dyDescent="0.2">
      <c r="A900" s="44" t="e">
        <f>IF(#REF!="",1,0)</f>
        <v>#REF!</v>
      </c>
    </row>
    <row r="901" spans="1:1" ht="12.75" customHeight="1" outlineLevel="3" x14ac:dyDescent="0.2">
      <c r="A901" s="44" t="e">
        <f>IF(#REF!="",1,0)</f>
        <v>#REF!</v>
      </c>
    </row>
    <row r="902" spans="1:1" ht="12.75" customHeight="1" outlineLevel="3" x14ac:dyDescent="0.2">
      <c r="A902" s="44" t="e">
        <f>IF(#REF!="",1,0)</f>
        <v>#REF!</v>
      </c>
    </row>
    <row r="903" spans="1:1" ht="12.75" customHeight="1" outlineLevel="3" x14ac:dyDescent="0.2">
      <c r="A903" s="44" t="e">
        <f>IF(#REF!="",1,0)</f>
        <v>#REF!</v>
      </c>
    </row>
    <row r="904" spans="1:1" ht="12.75" customHeight="1" outlineLevel="3" x14ac:dyDescent="0.2">
      <c r="A904" s="44" t="e">
        <f>IF(#REF!="",1,0)</f>
        <v>#REF!</v>
      </c>
    </row>
    <row r="905" spans="1:1" ht="12.75" customHeight="1" outlineLevel="3" x14ac:dyDescent="0.2">
      <c r="A905" s="44" t="e">
        <f>IF(#REF!="",1,0)</f>
        <v>#REF!</v>
      </c>
    </row>
    <row r="906" spans="1:1" ht="12.75" customHeight="1" outlineLevel="3" x14ac:dyDescent="0.2">
      <c r="A906" s="44" t="e">
        <f>IF(#REF!="",1,0)</f>
        <v>#REF!</v>
      </c>
    </row>
    <row r="907" spans="1:1" ht="12.75" customHeight="1" outlineLevel="3" x14ac:dyDescent="0.2">
      <c r="A907" s="44" t="e">
        <f>IF(#REF!="",1,0)</f>
        <v>#REF!</v>
      </c>
    </row>
    <row r="908" spans="1:1" ht="12.75" customHeight="1" outlineLevel="3" x14ac:dyDescent="0.2">
      <c r="A908" s="44" t="e">
        <f>IF(#REF!="",1,0)</f>
        <v>#REF!</v>
      </c>
    </row>
    <row r="909" spans="1:1" ht="12.75" customHeight="1" outlineLevel="3" x14ac:dyDescent="0.2">
      <c r="A909" s="44" t="e">
        <f>IF(#REF!="",1,0)</f>
        <v>#REF!</v>
      </c>
    </row>
    <row r="910" spans="1:1" ht="12.75" customHeight="1" outlineLevel="3" x14ac:dyDescent="0.2">
      <c r="A910" s="44" t="e">
        <f>IF(#REF!="",1,0)</f>
        <v>#REF!</v>
      </c>
    </row>
    <row r="911" spans="1:1" ht="12.75" customHeight="1" outlineLevel="3" x14ac:dyDescent="0.2">
      <c r="A911" s="44" t="e">
        <f>IF(#REF!="",1,0)</f>
        <v>#REF!</v>
      </c>
    </row>
    <row r="912" spans="1:1" ht="12.75" customHeight="1" outlineLevel="3" x14ac:dyDescent="0.2">
      <c r="A912" s="44" t="e">
        <f>IF(#REF!="",1,0)</f>
        <v>#REF!</v>
      </c>
    </row>
    <row r="913" spans="1:1" ht="12.75" customHeight="1" outlineLevel="3" x14ac:dyDescent="0.2">
      <c r="A913" s="44" t="e">
        <f>IF(#REF!="",1,0)</f>
        <v>#REF!</v>
      </c>
    </row>
    <row r="914" spans="1:1" ht="12.75" customHeight="1" outlineLevel="3" x14ac:dyDescent="0.2">
      <c r="A914" s="44" t="e">
        <f>IF(#REF!="",1,0)</f>
        <v>#REF!</v>
      </c>
    </row>
    <row r="915" spans="1:1" ht="12.75" customHeight="1" outlineLevel="3" x14ac:dyDescent="0.2">
      <c r="A915" s="44" t="e">
        <f>IF(#REF!="",1,0)</f>
        <v>#REF!</v>
      </c>
    </row>
    <row r="916" spans="1:1" ht="12.75" customHeight="1" outlineLevel="3" x14ac:dyDescent="0.2">
      <c r="A916" s="44" t="e">
        <f>IF(#REF!="",1,0)</f>
        <v>#REF!</v>
      </c>
    </row>
    <row r="917" spans="1:1" ht="12.75" customHeight="1" outlineLevel="3" x14ac:dyDescent="0.2">
      <c r="A917" s="44" t="e">
        <f>IF(#REF!="",1,0)</f>
        <v>#REF!</v>
      </c>
    </row>
    <row r="918" spans="1:1" ht="12.75" customHeight="1" outlineLevel="3" x14ac:dyDescent="0.2">
      <c r="A918" s="44" t="e">
        <f>IF(#REF!="",1,0)</f>
        <v>#REF!</v>
      </c>
    </row>
    <row r="919" spans="1:1" ht="12.75" customHeight="1" outlineLevel="3" x14ac:dyDescent="0.2">
      <c r="A919" s="44" t="e">
        <f>IF(#REF!="",1,0)</f>
        <v>#REF!</v>
      </c>
    </row>
    <row r="920" spans="1:1" ht="12.75" customHeight="1" outlineLevel="3" x14ac:dyDescent="0.2">
      <c r="A920" s="44" t="e">
        <f>IF(#REF!="",1,0)</f>
        <v>#REF!</v>
      </c>
    </row>
    <row r="921" spans="1:1" ht="12.75" customHeight="1" outlineLevel="3" x14ac:dyDescent="0.2">
      <c r="A921" s="44" t="e">
        <f>IF(#REF!="",1,0)</f>
        <v>#REF!</v>
      </c>
    </row>
    <row r="922" spans="1:1" ht="12.75" customHeight="1" outlineLevel="4" x14ac:dyDescent="0.2">
      <c r="A922" s="44" t="e">
        <f>IF(#REF!="",1,0)</f>
        <v>#REF!</v>
      </c>
    </row>
    <row r="923" spans="1:1" ht="12.75" customHeight="1" outlineLevel="4" x14ac:dyDescent="0.2">
      <c r="A923" s="44" t="e">
        <f>IF(#REF!="",1,0)</f>
        <v>#REF!</v>
      </c>
    </row>
    <row r="924" spans="1:1" ht="12.75" customHeight="1" outlineLevel="4" x14ac:dyDescent="0.2">
      <c r="A924" s="44" t="e">
        <f>IF(#REF!="",1,0)</f>
        <v>#REF!</v>
      </c>
    </row>
    <row r="925" spans="1:1" ht="12.75" customHeight="1" outlineLevel="4" x14ac:dyDescent="0.2">
      <c r="A925" s="44" t="e">
        <f>IF(#REF!="",1,0)</f>
        <v>#REF!</v>
      </c>
    </row>
    <row r="926" spans="1:1" ht="12.75" customHeight="1" outlineLevel="4" x14ac:dyDescent="0.2">
      <c r="A926" s="44" t="e">
        <f>IF(#REF!="",1,0)</f>
        <v>#REF!</v>
      </c>
    </row>
    <row r="927" spans="1:1" ht="12.75" customHeight="1" outlineLevel="4" x14ac:dyDescent="0.2">
      <c r="A927" s="44" t="e">
        <f>IF(#REF!="",1,0)</f>
        <v>#REF!</v>
      </c>
    </row>
    <row r="928" spans="1:1" ht="12.75" customHeight="1" outlineLevel="4" x14ac:dyDescent="0.2">
      <c r="A928" s="44" t="e">
        <f>IF(#REF!="",1,0)</f>
        <v>#REF!</v>
      </c>
    </row>
    <row r="929" spans="1:1" ht="12.75" customHeight="1" outlineLevel="4" x14ac:dyDescent="0.2">
      <c r="A929" s="44" t="e">
        <f>IF(#REF!="",1,0)</f>
        <v>#REF!</v>
      </c>
    </row>
    <row r="930" spans="1:1" ht="12.75" customHeight="1" outlineLevel="4" x14ac:dyDescent="0.2">
      <c r="A930" s="44" t="e">
        <f>IF(#REF!="",1,0)</f>
        <v>#REF!</v>
      </c>
    </row>
    <row r="931" spans="1:1" ht="12.75" customHeight="1" outlineLevel="4" x14ac:dyDescent="0.2">
      <c r="A931" s="44" t="e">
        <f>IF(#REF!="",1,0)</f>
        <v>#REF!</v>
      </c>
    </row>
    <row r="932" spans="1:1" ht="12.75" customHeight="1" outlineLevel="4" x14ac:dyDescent="0.2">
      <c r="A932" s="44" t="e">
        <f>IF(#REF!="",1,0)</f>
        <v>#REF!</v>
      </c>
    </row>
    <row r="933" spans="1:1" ht="12.75" customHeight="1" outlineLevel="4" x14ac:dyDescent="0.2">
      <c r="A933" s="44" t="e">
        <f>IF(#REF!="",1,0)</f>
        <v>#REF!</v>
      </c>
    </row>
    <row r="934" spans="1:1" ht="12.75" customHeight="1" outlineLevel="4" x14ac:dyDescent="0.2">
      <c r="A934" s="44" t="e">
        <f>IF(#REF!="",1,0)</f>
        <v>#REF!</v>
      </c>
    </row>
    <row r="935" spans="1:1" ht="12.75" customHeight="1" outlineLevel="4" x14ac:dyDescent="0.2">
      <c r="A935" s="44" t="e">
        <f>IF(#REF!="",1,0)</f>
        <v>#REF!</v>
      </c>
    </row>
    <row r="936" spans="1:1" ht="12.75" customHeight="1" outlineLevel="4" x14ac:dyDescent="0.2">
      <c r="A936" s="44" t="e">
        <f>IF(#REF!="",1,0)</f>
        <v>#REF!</v>
      </c>
    </row>
    <row r="937" spans="1:1" ht="12.75" customHeight="1" outlineLevel="4" x14ac:dyDescent="0.2">
      <c r="A937" s="44" t="e">
        <f>IF(#REF!="",1,0)</f>
        <v>#REF!</v>
      </c>
    </row>
    <row r="938" spans="1:1" ht="12.75" customHeight="1" outlineLevel="4" x14ac:dyDescent="0.2">
      <c r="A938" s="44" t="e">
        <f>IF(#REF!="",1,0)</f>
        <v>#REF!</v>
      </c>
    </row>
    <row r="939" spans="1:1" ht="12.75" customHeight="1" outlineLevel="4" x14ac:dyDescent="0.2">
      <c r="A939" s="44" t="e">
        <f>IF(#REF!="",1,0)</f>
        <v>#REF!</v>
      </c>
    </row>
    <row r="940" spans="1:1" ht="12.75" customHeight="1" outlineLevel="4" x14ac:dyDescent="0.2">
      <c r="A940" s="44" t="e">
        <f>IF(#REF!="",1,0)</f>
        <v>#REF!</v>
      </c>
    </row>
    <row r="941" spans="1:1" ht="12.75" customHeight="1" outlineLevel="4" x14ac:dyDescent="0.2">
      <c r="A941" s="44" t="e">
        <f>IF(#REF!="",1,0)</f>
        <v>#REF!</v>
      </c>
    </row>
    <row r="942" spans="1:1" ht="12.75" customHeight="1" outlineLevel="4" x14ac:dyDescent="0.2">
      <c r="A942" s="44" t="e">
        <f>IF(#REF!="",1,0)</f>
        <v>#REF!</v>
      </c>
    </row>
    <row r="943" spans="1:1" ht="12.75" customHeight="1" outlineLevel="4" x14ac:dyDescent="0.2">
      <c r="A943" s="44" t="e">
        <f>IF(#REF!="",1,0)</f>
        <v>#REF!</v>
      </c>
    </row>
    <row r="944" spans="1:1" ht="12.75" customHeight="1" outlineLevel="4" x14ac:dyDescent="0.2">
      <c r="A944" s="44" t="e">
        <f>IF(#REF!="",1,0)</f>
        <v>#REF!</v>
      </c>
    </row>
    <row r="945" spans="1:1" ht="12.75" customHeight="1" outlineLevel="4" x14ac:dyDescent="0.2">
      <c r="A945" s="44" t="e">
        <f>IF(#REF!="",1,0)</f>
        <v>#REF!</v>
      </c>
    </row>
    <row r="946" spans="1:1" ht="12.75" customHeight="1" outlineLevel="4" x14ac:dyDescent="0.2">
      <c r="A946" s="44" t="e">
        <f>IF(#REF!="",1,0)</f>
        <v>#REF!</v>
      </c>
    </row>
    <row r="947" spans="1:1" ht="12.75" customHeight="1" outlineLevel="4" x14ac:dyDescent="0.2">
      <c r="A947" s="44" t="e">
        <f>IF(#REF!="",1,0)</f>
        <v>#REF!</v>
      </c>
    </row>
    <row r="948" spans="1:1" ht="12.75" customHeight="1" outlineLevel="4" x14ac:dyDescent="0.2">
      <c r="A948" s="44" t="e">
        <f>IF(#REF!="",1,0)</f>
        <v>#REF!</v>
      </c>
    </row>
    <row r="949" spans="1:1" ht="12.75" customHeight="1" outlineLevel="4" x14ac:dyDescent="0.2">
      <c r="A949" s="44" t="e">
        <f>IF(#REF!="",1,0)</f>
        <v>#REF!</v>
      </c>
    </row>
    <row r="950" spans="1:1" ht="12.75" customHeight="1" outlineLevel="4" x14ac:dyDescent="0.2">
      <c r="A950" s="44" t="e">
        <f>IF(#REF!="",1,0)</f>
        <v>#REF!</v>
      </c>
    </row>
    <row r="951" spans="1:1" ht="12.75" customHeight="1" outlineLevel="4" x14ac:dyDescent="0.2">
      <c r="A951" s="44" t="e">
        <f>IF(#REF!="",1,0)</f>
        <v>#REF!</v>
      </c>
    </row>
    <row r="952" spans="1:1" ht="12.75" customHeight="1" outlineLevel="4" x14ac:dyDescent="0.2">
      <c r="A952" s="44" t="e">
        <f>IF(#REF!="",1,0)</f>
        <v>#REF!</v>
      </c>
    </row>
    <row r="953" spans="1:1" ht="12.75" customHeight="1" outlineLevel="4" x14ac:dyDescent="0.2">
      <c r="A953" s="44" t="e">
        <f>IF(#REF!="",1,0)</f>
        <v>#REF!</v>
      </c>
    </row>
    <row r="954" spans="1:1" ht="12.75" customHeight="1" outlineLevel="4" x14ac:dyDescent="0.2">
      <c r="A954" s="44" t="e">
        <f>IF(#REF!="",1,0)</f>
        <v>#REF!</v>
      </c>
    </row>
    <row r="955" spans="1:1" ht="12.75" customHeight="1" outlineLevel="4" x14ac:dyDescent="0.2">
      <c r="A955" s="44" t="e">
        <f>IF(#REF!="",1,0)</f>
        <v>#REF!</v>
      </c>
    </row>
    <row r="956" spans="1:1" ht="12.75" customHeight="1" outlineLevel="4" x14ac:dyDescent="0.2">
      <c r="A956" s="44" t="e">
        <f>IF(#REF!="",1,0)</f>
        <v>#REF!</v>
      </c>
    </row>
    <row r="957" spans="1:1" ht="12.75" customHeight="1" outlineLevel="4" x14ac:dyDescent="0.2">
      <c r="A957" s="44" t="e">
        <f>IF(#REF!="",1,0)</f>
        <v>#REF!</v>
      </c>
    </row>
    <row r="958" spans="1:1" ht="12.75" customHeight="1" outlineLevel="4" x14ac:dyDescent="0.2">
      <c r="A958" s="44" t="e">
        <f>IF(#REF!="",1,0)</f>
        <v>#REF!</v>
      </c>
    </row>
    <row r="959" spans="1:1" ht="12.75" customHeight="1" outlineLevel="4" x14ac:dyDescent="0.2">
      <c r="A959" s="44" t="e">
        <f>IF(#REF!="",1,0)</f>
        <v>#REF!</v>
      </c>
    </row>
    <row r="960" spans="1:1" ht="12.75" customHeight="1" outlineLevel="4" x14ac:dyDescent="0.2">
      <c r="A960" s="44" t="e">
        <f>IF(#REF!="",1,0)</f>
        <v>#REF!</v>
      </c>
    </row>
    <row r="961" spans="1:1" ht="12.75" customHeight="1" outlineLevel="4" x14ac:dyDescent="0.2">
      <c r="A961" s="44" t="e">
        <f>IF(#REF!="",1,0)</f>
        <v>#REF!</v>
      </c>
    </row>
    <row r="962" spans="1:1" ht="12.75" customHeight="1" outlineLevel="4" x14ac:dyDescent="0.2">
      <c r="A962" s="44" t="e">
        <f>IF(#REF!="",1,0)</f>
        <v>#REF!</v>
      </c>
    </row>
    <row r="963" spans="1:1" ht="12.75" customHeight="1" outlineLevel="4" x14ac:dyDescent="0.2">
      <c r="A963" s="44" t="e">
        <f>IF(#REF!="",1,0)</f>
        <v>#REF!</v>
      </c>
    </row>
    <row r="964" spans="1:1" ht="12.75" customHeight="1" outlineLevel="4" x14ac:dyDescent="0.2">
      <c r="A964" s="44" t="e">
        <f>IF(#REF!="",1,0)</f>
        <v>#REF!</v>
      </c>
    </row>
    <row r="965" spans="1:1" ht="12.75" customHeight="1" outlineLevel="4" x14ac:dyDescent="0.2">
      <c r="A965" s="44" t="e">
        <f>IF(#REF!="",1,0)</f>
        <v>#REF!</v>
      </c>
    </row>
    <row r="966" spans="1:1" ht="12.75" customHeight="1" outlineLevel="4" x14ac:dyDescent="0.2">
      <c r="A966" s="44" t="e">
        <f>IF(#REF!="",1,0)</f>
        <v>#REF!</v>
      </c>
    </row>
    <row r="967" spans="1:1" ht="12.75" customHeight="1" outlineLevel="4" x14ac:dyDescent="0.2">
      <c r="A967" s="44" t="e">
        <f>IF(#REF!="",1,0)</f>
        <v>#REF!</v>
      </c>
    </row>
    <row r="968" spans="1:1" ht="12.75" customHeight="1" outlineLevel="4" x14ac:dyDescent="0.2">
      <c r="A968" s="44" t="e">
        <f>IF(#REF!="",1,0)</f>
        <v>#REF!</v>
      </c>
    </row>
    <row r="969" spans="1:1" ht="12.75" customHeight="1" outlineLevel="4" x14ac:dyDescent="0.2">
      <c r="A969" s="44" t="e">
        <f>IF(#REF!="",1,0)</f>
        <v>#REF!</v>
      </c>
    </row>
    <row r="970" spans="1:1" ht="12.75" customHeight="1" outlineLevel="4" x14ac:dyDescent="0.2">
      <c r="A970" s="44" t="e">
        <f>IF(#REF!="",1,0)</f>
        <v>#REF!</v>
      </c>
    </row>
    <row r="971" spans="1:1" ht="13.5" customHeight="1" outlineLevel="4" x14ac:dyDescent="0.2">
      <c r="A971" s="44" t="e">
        <f>IF(#REF!="",1,0)</f>
        <v>#REF!</v>
      </c>
    </row>
    <row r="973" spans="1:1" ht="14.25" customHeight="1" x14ac:dyDescent="0.2"/>
    <row r="974" spans="1:1" ht="14.25" customHeight="1" x14ac:dyDescent="0.2"/>
    <row r="975" spans="1:1" ht="14.25" customHeight="1" x14ac:dyDescent="0.2"/>
  </sheetData>
  <sheetProtection selectLockedCells="1"/>
  <mergeCells count="46">
    <mergeCell ref="B10:E10"/>
    <mergeCell ref="F10:K10"/>
    <mergeCell ref="B3:N6"/>
    <mergeCell ref="B8:E8"/>
    <mergeCell ref="F8:K8"/>
    <mergeCell ref="B9:E9"/>
    <mergeCell ref="F9:K9"/>
    <mergeCell ref="B11:E11"/>
    <mergeCell ref="F11:G11"/>
    <mergeCell ref="H11:K11"/>
    <mergeCell ref="B12:E12"/>
    <mergeCell ref="F12:G12"/>
    <mergeCell ref="H12:K12"/>
    <mergeCell ref="B14:E14"/>
    <mergeCell ref="F14:K14"/>
    <mergeCell ref="B15:E15"/>
    <mergeCell ref="F15:K15"/>
    <mergeCell ref="B16:E16"/>
    <mergeCell ref="F16:K16"/>
    <mergeCell ref="B17:E17"/>
    <mergeCell ref="F17:I17"/>
    <mergeCell ref="J17:K17"/>
    <mergeCell ref="B18:E18"/>
    <mergeCell ref="F18:I18"/>
    <mergeCell ref="J18:K18"/>
    <mergeCell ref="B19:E19"/>
    <mergeCell ref="F19:K19"/>
    <mergeCell ref="B21:N21"/>
    <mergeCell ref="F22:G22"/>
    <mergeCell ref="B24:B25"/>
    <mergeCell ref="C24:C25"/>
    <mergeCell ref="D24:D25"/>
    <mergeCell ref="E24:E25"/>
    <mergeCell ref="F24:G25"/>
    <mergeCell ref="H24:H25"/>
    <mergeCell ref="F26:G26"/>
    <mergeCell ref="J26:N26"/>
    <mergeCell ref="I24:I25"/>
    <mergeCell ref="J24:K24"/>
    <mergeCell ref="L24:M24"/>
    <mergeCell ref="N24:N25"/>
    <mergeCell ref="B31:C31"/>
    <mergeCell ref="J31:M31"/>
    <mergeCell ref="B32:I32"/>
    <mergeCell ref="J32:N32"/>
    <mergeCell ref="B30:K30"/>
  </mergeCells>
  <pageMargins left="0.70866141732283472" right="0.70866141732283472" top="0.55118110236220474" bottom="0.98425196850393704" header="0.51181102362204722" footer="0.51181102362204722"/>
  <pageSetup paperSize="9" scale="5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</vt:lpstr>
      <vt:lpstr>okna</vt:lpstr>
      <vt:lpstr>dvere</vt:lpstr>
      <vt:lpstr>VRN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Hrubý Václav, Ing.</dc:creator>
  <cp:lastModifiedBy>Hrubý Václav, Ing.</cp:lastModifiedBy>
  <dcterms:created xsi:type="dcterms:W3CDTF">2024-09-17T13:20:53Z</dcterms:created>
  <dcterms:modified xsi:type="dcterms:W3CDTF">2024-10-24T10:07:14Z</dcterms:modified>
</cp:coreProperties>
</file>